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65" windowWidth="19170" windowHeight="6180" tabRatio="533" activeTab="0"/>
  </bookViews>
  <sheets>
    <sheet name="メモ" sheetId="1" r:id="rId1"/>
    <sheet name="フィルタオプション3" sheetId="2" r:id="rId2"/>
    <sheet name="フィルタオプション4" sheetId="3" r:id="rId3"/>
    <sheet name="フィルタオプション5" sheetId="4" r:id="rId4"/>
    <sheet name="データ" sheetId="5" r:id="rId5"/>
    <sheet name="抽出条件" sheetId="6" r:id="rId6"/>
    <sheet name="抽出" sheetId="7" r:id="rId7"/>
    <sheet name="別データ" sheetId="8" r:id="rId8"/>
  </sheets>
  <definedNames>
    <definedName name="CRITERIA" localSheetId="6">'抽出'!#REF!</definedName>
    <definedName name="EXTRACT" localSheetId="6">'抽出'!$A$3:$G$3</definedName>
    <definedName name="EXTRACT" localSheetId="7">'別データ'!#REF!</definedName>
    <definedName name="データ">OFFSET('データ'!$A$1,0,0,COUNTA('データ'!$A:$A),COUNTA('データ'!$1:$1))</definedName>
  </definedNames>
  <calcPr fullCalcOnLoad="1" iterate="1" iterateCount="100" iterateDelta="0.001"/>
</workbook>
</file>

<file path=xl/sharedStrings.xml><?xml version="1.0" encoding="utf-8"?>
<sst xmlns="http://schemas.openxmlformats.org/spreadsheetml/2006/main" count="710" uniqueCount="264">
  <si>
    <t>日付</t>
  </si>
  <si>
    <t>担当者</t>
  </si>
  <si>
    <t>得意先</t>
  </si>
  <si>
    <t>商品名</t>
  </si>
  <si>
    <t>数量</t>
  </si>
  <si>
    <t>秋野</t>
  </si>
  <si>
    <t>え商店</t>
  </si>
  <si>
    <t>南川地区</t>
  </si>
  <si>
    <t>なし</t>
  </si>
  <si>
    <t>飯島</t>
  </si>
  <si>
    <t>さ商店</t>
  </si>
  <si>
    <t>東森地区</t>
  </si>
  <si>
    <t>浦島</t>
  </si>
  <si>
    <t>き商店</t>
  </si>
  <si>
    <t>北海地区</t>
  </si>
  <si>
    <t>もも</t>
  </si>
  <si>
    <t>江波</t>
  </si>
  <si>
    <t>い商店</t>
  </si>
  <si>
    <t>小倉</t>
  </si>
  <si>
    <t>か商店</t>
  </si>
  <si>
    <t>し商店</t>
  </si>
  <si>
    <t>りんご</t>
  </si>
  <si>
    <t>軽部</t>
  </si>
  <si>
    <t>ち商店</t>
  </si>
  <si>
    <t>西山地区</t>
  </si>
  <si>
    <t>みかん</t>
  </si>
  <si>
    <t>こ商店</t>
  </si>
  <si>
    <t>す商店</t>
  </si>
  <si>
    <t>あ商店</t>
  </si>
  <si>
    <t>橘川</t>
  </si>
  <si>
    <t>け商店</t>
  </si>
  <si>
    <t>ぶどう</t>
  </si>
  <si>
    <t>久留米</t>
  </si>
  <si>
    <t>小酒井</t>
  </si>
  <si>
    <t>た商店</t>
  </si>
  <si>
    <t>せ商店</t>
  </si>
  <si>
    <t>佐々木</t>
  </si>
  <si>
    <t>篠木</t>
  </si>
  <si>
    <t>う商店</t>
  </si>
  <si>
    <t>鈴木</t>
  </si>
  <si>
    <t>つ商店</t>
  </si>
  <si>
    <t>く商店</t>
  </si>
  <si>
    <t>そ商店</t>
  </si>
  <si>
    <t>お商店</t>
  </si>
  <si>
    <t>て商店</t>
  </si>
  <si>
    <t>地区</t>
  </si>
  <si>
    <t>金額</t>
  </si>
  <si>
    <t>前回はフィルタオプションの操作方法を説明しました。</t>
  </si>
  <si>
    <t>今回は検索条件のいろいろな指定方法について、Excelのヘルプの「フィルタについて」の記事にある</t>
  </si>
  <si>
    <t>「フィルタオプションの設定」の「詳細な検索条件」に沿って説明をしていこうと思います。</t>
  </si>
  <si>
    <t>1.</t>
  </si>
  <si>
    <t>同じ列に複数の抽出条件を指定する</t>
  </si>
  <si>
    <t>秋野</t>
  </si>
  <si>
    <t>久留米</t>
  </si>
  <si>
    <t>リスト範囲：</t>
  </si>
  <si>
    <t>「データ」シート</t>
  </si>
  <si>
    <t>検索条件範囲：</t>
  </si>
  <si>
    <t>「抽出条件」シート</t>
  </si>
  <si>
    <t>抽出先：</t>
  </si>
  <si>
    <t>下図では「秋野」さんと「小倉」さんのデータが抽出できます。</t>
  </si>
  <si>
    <t>フィルタオプションでは条件の指定は任意に出来ます。</t>
  </si>
  <si>
    <t>具体例を挙げながら説明をしていこうと思います。</t>
  </si>
  <si>
    <t>でも、３つ以上の条件を指定することは出来ません。</t>
  </si>
  <si>
    <t>オートフィルタのオプションで１つの列に抽出条件として指定出来るのは下図のように２つです。</t>
  </si>
  <si>
    <t>なお、今回の抽出はすべて、下記の設定で行っています。</t>
  </si>
  <si>
    <t>「抽出」シートのA3セルを起点に</t>
  </si>
  <si>
    <t>また、見やすくするために項目のセルは塗りつぶしの色を水色にしてあります。</t>
  </si>
  <si>
    <t>下図のように「担当者」が「秋野」または「小倉」または「久留米」であるデータが抽出されます。</t>
  </si>
  <si>
    <t>2.</t>
  </si>
  <si>
    <t>複数の列の同じ行に１つの抽出条件を指定する</t>
  </si>
  <si>
    <t>下図のように「日付」が「１０月以降」で「担当者」が「小倉」で「地区」が「東森」であるデータが抽出されます。</t>
  </si>
  <si>
    <t>→いずれかに一致するデータが抽出される（OR条件）</t>
  </si>
  <si>
    <t>→すべてに一致するデータが抽出される（AND条件）</t>
  </si>
  <si>
    <t>3.</t>
  </si>
  <si>
    <t>下図のように「日付」が「１０月以降」または、「担当者」が「小倉」または、「地区」が「東森」であるデータが抽出されます。</t>
  </si>
  <si>
    <t>つまり９月分では「担当者」が「小倉」または「地区」が「東森」のデータが、そして10/1以降のものは全部のデータが抽出されています。</t>
  </si>
  <si>
    <t>複数の列の別々の行に抽出条件を指定する</t>
  </si>
  <si>
    <t>4.</t>
  </si>
  <si>
    <t>複数の列に２セット以上の抽出条件を指定する</t>
  </si>
  <si>
    <t>→いずれかの抽出条件セットに一致するデータが抽出される（AND条件とOR条件の組み合わせ）</t>
  </si>
  <si>
    <t>下図のように「担当者」が「秋野」で「金額」が「5000円以上」、または「担当者」が「小倉」で「金額」が「１万円以上」の</t>
  </si>
  <si>
    <t>いずれかに該当するデータが抽出されます。</t>
  </si>
  <si>
    <t>いずれかのセット条件にあてはまるものを抽出しています。</t>
  </si>
  <si>
    <t>つまり、同じ行で１セットの「AND条件」を設定し、それを複数行設定（「OR条件」）して</t>
  </si>
  <si>
    <t>5.</t>
  </si>
  <si>
    <t>1つの列に２セット以上の抽出条件を指定する</t>
  </si>
  <si>
    <t>下図のように「金額」が「15000円より大きく、20000円未満」または、「金額」が「1000円未満」の</t>
  </si>
  <si>
    <t>（抽出条件の複数列に同じ列見出しをつけて条件を指定する）</t>
  </si>
  <si>
    <t>6.</t>
  </si>
  <si>
    <t>数式の計算結果を抽出条件として指定する</t>
  </si>
  <si>
    <t>抽出条件として数式の計算結果を使用できます。</t>
  </si>
  <si>
    <t>数式の上のセルは「空白」にするか、データの列見出しとは異なるものを用います。</t>
  </si>
  <si>
    <t>ここでは「条件」という言葉にしています。</t>
  </si>
  <si>
    <t>下図は「抽出条件」シートのA2セルに数式を設定したものです。</t>
  </si>
  <si>
    <r>
      <t>数式バーに「</t>
    </r>
    <r>
      <rPr>
        <b/>
        <sz val="11"/>
        <rFont val="ＭＳ Ｐ明朝"/>
        <family val="1"/>
      </rPr>
      <t>=G2&gt;AVERAGE(データ!$G$2:$G$117)</t>
    </r>
    <r>
      <rPr>
        <sz val="11"/>
        <rFont val="ＭＳ Ｐ明朝"/>
        <family val="1"/>
      </rPr>
      <t>」と表示されているのがその数式です。</t>
    </r>
  </si>
  <si>
    <t>このA1:A2を抽出条件として抽出すると、下図のようにG列の平均値「9481」より大きい金額のデータが抽出されます。</t>
  </si>
  <si>
    <t>「データ｣シートの１行目に項目が、２行目からデータがはじまっていますので、</t>
  </si>
  <si>
    <t>ここでは抽出条件を設定する列の２行目のセルに対する数式を設定します。</t>
  </si>
  <si>
    <t>数式は項目行のすぐ下の行のセルを対象にしたものにします。</t>
  </si>
  <si>
    <t>ここで、数式の上のセルに列見出しを使用することは出来ません。</t>
  </si>
  <si>
    <t>この数式を用いた抽出などについてもう少し詳しく説明してみたいと思います。</t>
  </si>
  <si>
    <t>「フィルタオプション4」シートを選択してください。</t>
  </si>
  <si>
    <t>フィルタオプションについてはExcelのヘルプの「詳細な検索条件を指定してリストのデータを抽出する」の記事も</t>
  </si>
  <si>
    <t>参考になると思います。</t>
  </si>
  <si>
    <t>今度は下記のMicrosoftのサポートの記事と、Excelのヘルプの記事を参考に説明したいと思います。</t>
  </si>
  <si>
    <t>「詳細な検索条件を指定してリストのデータを抽出する 」（Excelのヘルプ記事）</t>
  </si>
  <si>
    <t>[XL2002]複雑な検索条件を使用してリストデータを抽出する方法（Microsoftサポート記事）</t>
  </si>
  <si>
    <t>文字列の検索</t>
  </si>
  <si>
    <t>検索条件として文字列を入力すると、その文字列で始まるデータがすべて検索されます。</t>
  </si>
  <si>
    <t>なお、今回の抽出もすべて、下記の設定で行っています。</t>
  </si>
  <si>
    <t>見やすくするために項目のセルは塗りつぶしの色を水色にしてあります。</t>
  </si>
  <si>
    <t>また、文字列の検索の説明のためにデータ数件の担当者名を変更しました。</t>
  </si>
  <si>
    <t>条件として「小」と入力すると、下図のように「小」だけでなく</t>
  </si>
  <si>
    <t>「小倉」「小酒井」のように「小」で始まるデータが検索されます。</t>
  </si>
  <si>
    <t>指定した文字列に完全に一致するデータだけを検索するには、「="=文字列"」という数式を入力します。</t>
  </si>
  <si>
    <t>下図の抽出条件のA2セルには、数式バーに表示されているように「="=小"」という数式が入っています。</t>
  </si>
  <si>
    <t>そして抽出を行うと、下図のように「小」に一致するもののみが抽出されます。</t>
  </si>
  <si>
    <t>2.</t>
  </si>
  <si>
    <t>ワイルドカード文字</t>
  </si>
  <si>
    <t>一部が一致する文字列を検索する場合に、ワイルドカード文字を使います。</t>
  </si>
  <si>
    <t>「？」疑問符　：　任意の１文字</t>
  </si>
  <si>
    <t>下図の抽出条件のA2セルには、数式バーに表示されているように「="=小?"」という数式が入っています。</t>
  </si>
  <si>
    <t>そして抽出を行うと、下図のように「小」の後ろに１文字ある「小倉」が抽出されます。</t>
  </si>
  <si>
    <t>「*」アスタリスク　：　任意の数の文字</t>
  </si>
  <si>
    <t>下図の抽出条件のA2セルには、数式バーに表示されているように「="=*小"」という数式が入っています。</t>
  </si>
  <si>
    <t>そして抽出を行うと、下図のように「小」の前に任意の数の文字（ゼロ個も含む）のある「小」と「大小」が抽出されます。</t>
  </si>
  <si>
    <t>この時「小」の後ろに文字のあるものは抽出されません。</t>
  </si>
  <si>
    <t>下図の抽出条件のA2セルには、数式バーに表示されているように「="=*小*"」という数式が入っています。</t>
  </si>
  <si>
    <t>そして抽出を行うと、下図のように「小」の左右に任意の文字のあるもの、つまり「小」を含むものが抽出されます。</t>
  </si>
  <si>
    <t>「~」チルダ　：　疑問符、アスタリスク、チルダの前につけて「？」「*」「~」そのものを検索</t>
  </si>
  <si>
    <t>（この場合、全角と半角は区別されますので気をつけてください。）</t>
  </si>
  <si>
    <t>下図の抽出条件のA2セルには、数式バーに表示されているように「="=*~？*"」という数式が入っています。</t>
  </si>
  <si>
    <t>なお「~」はキーボードによって違うこともあると思いますが</t>
  </si>
  <si>
    <t>英数入力で、Shiftキーを押しながら「へ」のキーを押すと出ます。</t>
  </si>
  <si>
    <t>そして抽出を行うと、下図のように「？」を含むものが抽出されます。</t>
  </si>
  <si>
    <t>計算検索条件</t>
  </si>
  <si>
    <t>条件として使用する数式はワークシートの数式を用い、計算結果がTRUEまたはFALSEになるようにします。</t>
  </si>
  <si>
    <t>数式に列見出しを使用して評価の対象となる列を指定することができます。この場合、検索条件を入力したセルに</t>
  </si>
  <si>
    <t>"#NAME?"、"#VALUE!"などのエラー値が表示されますが、抽出結果には影響しません。</t>
  </si>
  <si>
    <t>データが評価される時、大文字と小文字は区別されません。</t>
  </si>
  <si>
    <t>いくつか例を挙げてみます。</t>
  </si>
  <si>
    <t>(1)</t>
  </si>
  <si>
    <t>=NOT(ISERROR(SEARCH("え*",データ!C2)))</t>
  </si>
  <si>
    <t>=NOT(ISERROR(SEARCH("え*",C2)))</t>
  </si>
  <si>
    <t>または</t>
  </si>
  <si>
    <t>または</t>
  </si>
  <si>
    <t>抽出を行うとC列が「え」から始まるデータが抽出されます。</t>
  </si>
  <si>
    <t>（２）</t>
  </si>
  <si>
    <t>抽出を行うと「担当者」が「秋野」または「小倉」または「久留米」のデータが抽出されます。</t>
  </si>
  <si>
    <t>（３）</t>
  </si>
  <si>
    <t>これは前にやった下図の抽出条件と同じことになります。</t>
  </si>
  <si>
    <t>(4)</t>
  </si>
  <si>
    <t>今度はA列の月が10のデータだけを抽出してみます。</t>
  </si>
  <si>
    <t>この時、条件の数式を入力するセルが「抽出条件」シートのA2セルなので、</t>
  </si>
  <si>
    <t>=MONTH(A2)=10</t>
  </si>
  <si>
    <t>「=MONTH(A2)=10」と入力すると「循環参照」になりエラー表示されると思います。</t>
  </si>
  <si>
    <t>「ツール」-「オプション」-「計算方法」の「反復計算」にチェックを入れればエラーが解消され、</t>
  </si>
  <si>
    <t>抽出条件として使えます。</t>
  </si>
  <si>
    <t>=MONTH(データ!A2)=10</t>
  </si>
  <si>
    <t>でも、こういう場合は下図のように「データ!A2」とA2セルのシートを指定してしまったほうが良いのだろうと思います。</t>
  </si>
  <si>
    <t>抽出を行うと、下図のように１０月のデータだけが抽出されます。</t>
  </si>
  <si>
    <t>（５）</t>
  </si>
  <si>
    <t>=OR(担当者= "秋野",担当者= "小倉",担当者= "久留米")</t>
  </si>
  <si>
    <t>=OR(AND(担当者="秋野",金額&gt;=5000),AND(担当者="小倉",金額&gt;=10000))</t>
  </si>
  <si>
    <t>または</t>
  </si>
  <si>
    <t>「データ」シートのG列の金額のランクが1～10のものを表示させたいと思います。</t>
  </si>
  <si>
    <r>
      <t>=RANK(データ!G2,</t>
    </r>
    <r>
      <rPr>
        <b/>
        <sz val="11"/>
        <color indexed="12"/>
        <rFont val="ＭＳ Ｐ明朝"/>
        <family val="1"/>
      </rPr>
      <t>データ!$G$2:$G$117</t>
    </r>
    <r>
      <rPr>
        <sz val="11"/>
        <rFont val="ＭＳ Ｐ明朝"/>
        <family val="1"/>
      </rPr>
      <t>)&lt;=10</t>
    </r>
  </si>
  <si>
    <r>
      <t>=RANK(G2,</t>
    </r>
    <r>
      <rPr>
        <b/>
        <sz val="11"/>
        <color indexed="12"/>
        <rFont val="ＭＳ Ｐ明朝"/>
        <family val="1"/>
      </rPr>
      <t>データ!$G$2:$G$117</t>
    </r>
    <r>
      <rPr>
        <sz val="11"/>
        <rFont val="ＭＳ Ｐ明朝"/>
        <family val="1"/>
      </rPr>
      <t>)&lt;=10</t>
    </r>
  </si>
  <si>
    <r>
      <t>この時、</t>
    </r>
    <r>
      <rPr>
        <b/>
        <sz val="11"/>
        <color indexed="12"/>
        <rFont val="ＭＳ Ｐ明朝"/>
        <family val="1"/>
      </rPr>
      <t>RANK関数の引数の範囲は「絶対参照」で指定する</t>
    </r>
    <r>
      <rPr>
        <sz val="11"/>
        <rFont val="ＭＳ Ｐ明朝"/>
        <family val="1"/>
      </rPr>
      <t>必要があります。</t>
    </r>
  </si>
  <si>
    <t>「G2」は相対参照で「G3」「G4」・・・となっていき、それに対し範囲は「データ!$G$2:$G$117」と固定するわけです。</t>
  </si>
  <si>
    <t>抽出を行うと、金額が大きいもの10件のデータが抽出されます。</t>
  </si>
  <si>
    <t>このように、数式を条件として利用すると、いろいろ工夫が出来ると思います。</t>
  </si>
  <si>
    <t>でも、フィルタオプションの設定を毎回行うのはちょっと面倒です。</t>
  </si>
  <si>
    <t>なので、「抽出」シートにボタンを配置して、そこにフィルタオプションのマクロを登録してみようと思います。</t>
  </si>
  <si>
    <t>「フィルタオプション5」シートを選択してください。</t>
  </si>
  <si>
    <t>今度はフィルタオプションの設定をマクロにしようと思います。</t>
  </si>
  <si>
    <t>フィルタオプションの操作手順</t>
  </si>
  <si>
    <t>（１）</t>
  </si>
  <si>
    <t>「抽出」シートで「フィルタオプションの設定」のダイアログボックスを出す。</t>
  </si>
  <si>
    <t>（２）</t>
  </si>
  <si>
    <t>（３）</t>
  </si>
  <si>
    <t>（４）</t>
  </si>
  <si>
    <t>（５）</t>
  </si>
  <si>
    <t>「OK」として抽出を行う。</t>
  </si>
  <si>
    <t>この手順を「マクロの記録」ですると、下記のようなコードが記録されます。</t>
  </si>
  <si>
    <r>
      <t>｢リスト範囲」に</t>
    </r>
    <r>
      <rPr>
        <b/>
        <sz val="11"/>
        <color indexed="10"/>
        <rFont val="ＭＳ Ｐ明朝"/>
        <family val="1"/>
      </rPr>
      <t>「データ」シートの「A1：G117」</t>
    </r>
    <r>
      <rPr>
        <sz val="11"/>
        <rFont val="ＭＳ Ｐ明朝"/>
        <family val="1"/>
      </rPr>
      <t>の範囲を設定。</t>
    </r>
  </si>
  <si>
    <r>
      <t>「検索条件範囲」に</t>
    </r>
    <r>
      <rPr>
        <b/>
        <sz val="11"/>
        <color indexed="12"/>
        <rFont val="ＭＳ Ｐ明朝"/>
        <family val="1"/>
      </rPr>
      <t>「検索条件」シートの「A1：C4」</t>
    </r>
    <r>
      <rPr>
        <sz val="11"/>
        <rFont val="ＭＳ Ｐ明朝"/>
        <family val="1"/>
      </rPr>
      <t>の範囲を設定。</t>
    </r>
  </si>
  <si>
    <r>
      <t>｢抽出範囲」に</t>
    </r>
    <r>
      <rPr>
        <b/>
        <sz val="11"/>
        <color indexed="17"/>
        <rFont val="ＭＳ Ｐ明朝"/>
        <family val="1"/>
      </rPr>
      <t>「抽出」シートの「A3」</t>
    </r>
    <r>
      <rPr>
        <sz val="11"/>
        <rFont val="ＭＳ Ｐ明朝"/>
        <family val="1"/>
      </rPr>
      <t>セルを設定。</t>
    </r>
  </si>
  <si>
    <t>ここで緑で囲んだ抽出先はいつも同じなのでこのままでいいのですが、赤で囲んだデータ範囲と</t>
  </si>
  <si>
    <t>青で囲んだ抽出条件範囲は可変にしておいた方がいろいろな場合に対応できて便利です。</t>
  </si>
  <si>
    <t>そこで下図のようなコードに書き換えます。</t>
  </si>
  <si>
    <t>下図はコードに説明のコメントをつけたものです。</t>
  </si>
  <si>
    <t>今度はこのコードを「抽出」シートにボタンを配置してそこに登録します。</t>
  </si>
  <si>
    <t>ボタンにマクロを登録するやり方はExcel豆知識34-5を参照してください。</t>
  </si>
  <si>
    <t>こちら</t>
  </si>
  <si>
    <t>担当者</t>
  </si>
  <si>
    <t>小倉</t>
  </si>
  <si>
    <t>下図のようにマクロを登録した「抽出」シートにあるボタンをクリックします。</t>
  </si>
  <si>
    <t>すると、このように「日付」が「１０月以降」または、「担当者」が「小倉」または、「地区」が「東森」であるデータが抽出されます。</t>
  </si>
  <si>
    <t>抽出条件を下図のように変更し、再びボタンをクリックすれば、</t>
  </si>
  <si>
    <t>このように新しい抽出結果が表示されます。</t>
  </si>
  <si>
    <t>氏名</t>
  </si>
  <si>
    <t>国語</t>
  </si>
  <si>
    <t>数学</t>
  </si>
  <si>
    <t>英語</t>
  </si>
  <si>
    <t>安斎　一朗</t>
  </si>
  <si>
    <t>阿武　雅子</t>
  </si>
  <si>
    <t>石河　俊也</t>
  </si>
  <si>
    <t>伊藤　二郎</t>
  </si>
  <si>
    <t>上田　三郎</t>
  </si>
  <si>
    <t>梅田　一晃</t>
  </si>
  <si>
    <t>江島　千尋</t>
  </si>
  <si>
    <t>遠藤　四郎</t>
  </si>
  <si>
    <t>大友　優子</t>
  </si>
  <si>
    <t>緒方　五郎</t>
  </si>
  <si>
    <t>葛西　六郎</t>
  </si>
  <si>
    <t>菅野　卓哉</t>
  </si>
  <si>
    <t>岸田　七郎</t>
  </si>
  <si>
    <t>木村　健治</t>
  </si>
  <si>
    <t>工藤　加奈子</t>
  </si>
  <si>
    <t>栗山　八郎</t>
  </si>
  <si>
    <t>毛糸　九郎</t>
  </si>
  <si>
    <t>小泉　十郎</t>
  </si>
  <si>
    <t>紺野　雄太</t>
  </si>
  <si>
    <t>斎藤　千秋</t>
  </si>
  <si>
    <t>佐藤　和子</t>
  </si>
  <si>
    <t>島田　洋子</t>
  </si>
  <si>
    <t>清水　陽一</t>
  </si>
  <si>
    <t>須田　道子</t>
  </si>
  <si>
    <t>瀬川　素子</t>
  </si>
  <si>
    <t>曽我　安子</t>
  </si>
  <si>
    <t>只野　糸子</t>
  </si>
  <si>
    <t>千葉　裕子</t>
  </si>
  <si>
    <t>津田　博</t>
  </si>
  <si>
    <t>手稲　和彦</t>
  </si>
  <si>
    <t>友田　和行</t>
  </si>
  <si>
    <t>中村　征二</t>
  </si>
  <si>
    <t>西川　昭</t>
  </si>
  <si>
    <t>布林　美穂</t>
  </si>
  <si>
    <t>根本　忠明</t>
  </si>
  <si>
    <t>野村　祥子</t>
  </si>
  <si>
    <t>林田　美加</t>
  </si>
  <si>
    <t>広田　正</t>
  </si>
  <si>
    <t>藤村　重徳</t>
  </si>
  <si>
    <t>辺見　正人</t>
  </si>
  <si>
    <t>細川　陽子</t>
  </si>
  <si>
    <t>松本　知恵子</t>
  </si>
  <si>
    <t>皆川　真弓</t>
  </si>
  <si>
    <t>村井　彰浩</t>
  </si>
  <si>
    <t>目黒　健太</t>
  </si>
  <si>
    <t>持田　孝之</t>
  </si>
  <si>
    <t>山田　聡</t>
  </si>
  <si>
    <t>由井　祥子</t>
  </si>
  <si>
    <t>横田　和秀</t>
  </si>
  <si>
    <t>和田　聡史</t>
  </si>
  <si>
    <t>平均</t>
  </si>
  <si>
    <t>また、「データ」シートのデータを下図のように別のものをもってきて、</t>
  </si>
  <si>
    <t>「抽出条件」シートに下図のように設定し、</t>
  </si>
  <si>
    <t>「抽出」シートでボタンをクリックすると、下図のように平均が１０位以内が抽出されます。</t>
  </si>
  <si>
    <t>「別データ」シートに上記のデータを用意しておきますので、「データ」シートにコピペして試してみてください。</t>
  </si>
  <si>
    <t>今回はこれでおしまいです。</t>
  </si>
  <si>
    <t>では～♪</t>
  </si>
  <si>
    <t>下図のようなデータから「？」がついているものを抽出したい場合。</t>
  </si>
  <si>
    <t>とヘルプにありますので、上記のどちらの式でも同じ抽出が出来ました。</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</si>
</sst>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0.0_ "/>
    <numFmt numFmtId="182" formatCode="&quot;¥&quot;#,##0"/>
    <numFmt numFmtId="183" formatCode="m&quot;月&quot;"/>
    <numFmt numFmtId="184" formatCode="yy/m"/>
    <numFmt numFmtId="185" formatCode="0.000_ "/>
    <numFmt numFmtId="186" formatCode="0_ "/>
    <numFmt numFmtId="187" formatCode="&quot;●&quot;;;;"/>
    <numFmt numFmtId="188" formatCode="000"/>
    <numFmt numFmtId="189" formatCode="General&quot;時&quot;&quot;間&quot;"/>
    <numFmt numFmtId="190" formatCode="General&quot;H&quot;"/>
    <numFmt numFmtId="191" formatCode="General&quot;h&quot;"/>
    <numFmt numFmtId="192" formatCode="&quot;¥&quot;#,##0.000;&quot;¥&quot;\-#,##0.000"/>
    <numFmt numFmtId="193" formatCode="yyyy&quot;年&quot;"/>
    <numFmt numFmtId="194" formatCode="#,##0_ "/>
    <numFmt numFmtId="195" formatCode="##0"/>
    <numFmt numFmtId="196" formatCode="0.00_ "/>
    <numFmt numFmtId="197" formatCode="m&quot;月&quot;d&quot;日&quot;;@"/>
    <numFmt numFmtId="198" formatCode="[$-411]ggge&quot;年&quot;m&quot;月分&quot;"/>
    <numFmt numFmtId="199" formatCode="[$-411]ge&quot;年&quot;m&quot;月分&quot;"/>
    <numFmt numFmtId="200" formatCode="[$-411]ge&quot;.&quot;m&quot;月分&quot;"/>
    <numFmt numFmtId="201" formatCode="m/d;@"/>
    <numFmt numFmtId="202" formatCode="aaa"/>
    <numFmt numFmtId="203" formatCode="[$-411]ge&quot;.&quot;m&quot;月&quot;"/>
    <numFmt numFmtId="204" formatCode="0_);[Red]\(0\)"/>
    <numFmt numFmtId="205" formatCode="00&quot;月&quot;00&quot;日&quot;"/>
    <numFmt numFmtId="206" formatCode="[$-411]ge\.m\.d;@"/>
    <numFmt numFmtId="207" formatCode="0.0_);[Red]\(0.0\)"/>
    <numFmt numFmtId="208" formatCode="mmdd"/>
    <numFmt numFmtId="209" formatCode="d&quot;日&quot;"/>
    <numFmt numFmtId="210" formatCode="mmm\-yyyy"/>
  </numFmts>
  <fonts count="45">
    <font>
      <sz val="11"/>
      <name val="ＭＳ Ｐ明朝"/>
      <family val="1"/>
    </font>
    <font>
      <sz val="6"/>
      <name val="ＭＳ Ｐ明朝"/>
      <family val="1"/>
    </font>
    <font>
      <u val="single"/>
      <sz val="11"/>
      <color indexed="12"/>
      <name val="ＭＳ Ｐ明朝"/>
      <family val="1"/>
    </font>
    <font>
      <sz val="11"/>
      <name val="ＭＳ Ｐゴシック"/>
      <family val="3"/>
    </font>
    <font>
      <u val="single"/>
      <sz val="11"/>
      <color indexed="36"/>
      <name val="ＭＳ Ｐ明朝"/>
      <family val="1"/>
    </font>
    <font>
      <b/>
      <sz val="11"/>
      <color indexed="9"/>
      <name val="ＭＳ Ｐゴシック"/>
      <family val="3"/>
    </font>
    <font>
      <b/>
      <sz val="11"/>
      <name val="ＭＳ Ｐ明朝"/>
      <family val="1"/>
    </font>
    <font>
      <b/>
      <sz val="11"/>
      <color indexed="12"/>
      <name val="ＭＳ Ｐ明朝"/>
      <family val="1"/>
    </font>
    <font>
      <b/>
      <sz val="11"/>
      <color indexed="10"/>
      <name val="ＭＳ Ｐ明朝"/>
      <family val="1"/>
    </font>
    <font>
      <b/>
      <sz val="11"/>
      <color indexed="17"/>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36">
    <xf numFmtId="0" fontId="0" fillId="0" borderId="0" xfId="0" applyAlignment="1">
      <alignment vertical="center"/>
    </xf>
    <xf numFmtId="38" fontId="3" fillId="33" borderId="0" xfId="49" applyFont="1" applyFill="1" applyAlignment="1">
      <alignment horizontal="center" vertical="center"/>
    </xf>
    <xf numFmtId="38" fontId="3" fillId="0" borderId="0" xfId="49" applyFont="1" applyAlignment="1">
      <alignment/>
    </xf>
    <xf numFmtId="38" fontId="3" fillId="0" borderId="0" xfId="49" applyFont="1" applyAlignment="1">
      <alignment vertical="center"/>
    </xf>
    <xf numFmtId="0" fontId="3" fillId="0" borderId="0" xfId="61" applyFont="1">
      <alignment vertical="center"/>
      <protection/>
    </xf>
    <xf numFmtId="0" fontId="6" fillId="0" borderId="0" xfId="0" applyFont="1" applyAlignment="1">
      <alignment vertical="center"/>
    </xf>
    <xf numFmtId="49" fontId="6" fillId="0" borderId="0" xfId="0" applyNumberFormat="1" applyFont="1" applyAlignment="1">
      <alignment horizontal="righ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0" xfId="0" applyFont="1" applyAlignment="1">
      <alignment vertical="center"/>
    </xf>
    <xf numFmtId="49" fontId="0" fillId="0" borderId="0" xfId="0" applyNumberFormat="1" applyAlignment="1">
      <alignment vertical="center"/>
    </xf>
    <xf numFmtId="49" fontId="2" fillId="0" borderId="0" xfId="43" applyNumberFormat="1" applyFont="1" applyAlignment="1" applyProtection="1">
      <alignment vertical="center"/>
      <protection/>
    </xf>
    <xf numFmtId="49" fontId="6" fillId="0" borderId="0" xfId="0" applyNumberFormat="1" applyFont="1" applyAlignment="1">
      <alignment vertical="center"/>
    </xf>
    <xf numFmtId="49" fontId="0" fillId="0" borderId="0" xfId="0" applyNumberFormat="1" applyAlignment="1">
      <alignment horizontal="right" vertical="center"/>
    </xf>
    <xf numFmtId="0" fontId="0" fillId="0" borderId="0" xfId="0" applyNumberFormat="1" applyAlignment="1">
      <alignment vertical="center"/>
    </xf>
    <xf numFmtId="0" fontId="0" fillId="0" borderId="10" xfId="0" applyNumberFormat="1" applyBorder="1" applyAlignment="1">
      <alignment horizontal="right" vertical="center"/>
    </xf>
    <xf numFmtId="0" fontId="0" fillId="0" borderId="13" xfId="0" applyNumberFormat="1" applyBorder="1" applyAlignment="1">
      <alignment horizontal="right" vertical="center"/>
    </xf>
    <xf numFmtId="0" fontId="0" fillId="0" borderId="16" xfId="0" applyNumberFormat="1" applyBorder="1" applyAlignment="1">
      <alignment horizontal="right" vertical="center"/>
    </xf>
    <xf numFmtId="0" fontId="0" fillId="0" borderId="0" xfId="0" applyNumberFormat="1" applyAlignment="1" quotePrefix="1">
      <alignment vertical="center"/>
    </xf>
    <xf numFmtId="0" fontId="0" fillId="0" borderId="0" xfId="0" applyAlignment="1">
      <alignment vertical="center"/>
    </xf>
    <xf numFmtId="0" fontId="2" fillId="0" borderId="0" xfId="43" applyAlignment="1" applyProtection="1">
      <alignment vertical="center"/>
      <protection/>
    </xf>
    <xf numFmtId="38" fontId="3" fillId="33" borderId="0" xfId="49" applyFont="1" applyFill="1" applyAlignment="1">
      <alignment vertical="center"/>
    </xf>
    <xf numFmtId="0" fontId="3" fillId="33" borderId="0" xfId="63" applyFont="1" applyFill="1" applyAlignment="1">
      <alignment horizontal="center" vertical="center"/>
      <protection/>
    </xf>
    <xf numFmtId="0" fontId="3" fillId="0" borderId="0" xfId="62">
      <alignment vertical="center"/>
      <protection/>
    </xf>
    <xf numFmtId="56" fontId="3" fillId="0" borderId="0" xfId="63" applyNumberFormat="1">
      <alignment/>
      <protection/>
    </xf>
    <xf numFmtId="0" fontId="3" fillId="0" borderId="0" xfId="63">
      <alignment/>
      <protection/>
    </xf>
    <xf numFmtId="0" fontId="0" fillId="33" borderId="0" xfId="0" applyFill="1" applyAlignment="1">
      <alignment horizontal="center"/>
    </xf>
    <xf numFmtId="181" fontId="0" fillId="33" borderId="0" xfId="0" applyNumberFormat="1" applyFill="1" applyAlignment="1">
      <alignment horizontal="center"/>
    </xf>
    <xf numFmtId="181" fontId="3" fillId="0" borderId="0" xfId="62" applyNumberForma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_1" xfId="61"/>
    <cellStyle name="標準_Book1_1_フィルタオプション" xfId="62"/>
    <cellStyle name="標準_Book1_Book1_フィルタオプション"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 Id="rId12" Type="http://schemas.openxmlformats.org/officeDocument/2006/relationships/image" Target="../media/image17.png" /><Relationship Id="rId13" Type="http://schemas.openxmlformats.org/officeDocument/2006/relationships/image" Target="../media/image16.png" /><Relationship Id="rId14" Type="http://schemas.openxmlformats.org/officeDocument/2006/relationships/image" Target="../media/image1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 Id="rId3" Type="http://schemas.openxmlformats.org/officeDocument/2006/relationships/image" Target="../media/image20.png" /><Relationship Id="rId4" Type="http://schemas.openxmlformats.org/officeDocument/2006/relationships/image" Target="../media/image21.png" /><Relationship Id="rId5" Type="http://schemas.openxmlformats.org/officeDocument/2006/relationships/image" Target="../media/image22.png" /><Relationship Id="rId6" Type="http://schemas.openxmlformats.org/officeDocument/2006/relationships/image" Target="../media/image23.png" /><Relationship Id="rId7" Type="http://schemas.openxmlformats.org/officeDocument/2006/relationships/image" Target="../media/image24.png" /><Relationship Id="rId8" Type="http://schemas.openxmlformats.org/officeDocument/2006/relationships/image" Target="../media/image25.png" /><Relationship Id="rId9" Type="http://schemas.openxmlformats.org/officeDocument/2006/relationships/image" Target="../media/image26.png" /><Relationship Id="rId10" Type="http://schemas.openxmlformats.org/officeDocument/2006/relationships/image" Target="../media/image27.png" /><Relationship Id="rId11" Type="http://schemas.openxmlformats.org/officeDocument/2006/relationships/image" Target="../media/image28.png" /><Relationship Id="rId12" Type="http://schemas.openxmlformats.org/officeDocument/2006/relationships/image" Target="../media/image29.png" /><Relationship Id="rId13" Type="http://schemas.openxmlformats.org/officeDocument/2006/relationships/image" Target="../media/image30.png" /><Relationship Id="rId14" Type="http://schemas.openxmlformats.org/officeDocument/2006/relationships/image" Target="../media/image31.png" /><Relationship Id="rId15" Type="http://schemas.openxmlformats.org/officeDocument/2006/relationships/image" Target="../media/image32.png" /><Relationship Id="rId16" Type="http://schemas.openxmlformats.org/officeDocument/2006/relationships/image" Target="../media/image33.png" /><Relationship Id="rId17" Type="http://schemas.openxmlformats.org/officeDocument/2006/relationships/image" Target="../media/image34.png" /><Relationship Id="rId18" Type="http://schemas.openxmlformats.org/officeDocument/2006/relationships/image" Target="../media/image35.png" /><Relationship Id="rId19" Type="http://schemas.openxmlformats.org/officeDocument/2006/relationships/image" Target="../media/image36.png" /><Relationship Id="rId20" Type="http://schemas.openxmlformats.org/officeDocument/2006/relationships/image" Target="../media/image37.png" /><Relationship Id="rId21" Type="http://schemas.openxmlformats.org/officeDocument/2006/relationships/image" Target="../media/image38.png" /><Relationship Id="rId22" Type="http://schemas.openxmlformats.org/officeDocument/2006/relationships/image" Target="../media/image39.png" /><Relationship Id="rId23" Type="http://schemas.openxmlformats.org/officeDocument/2006/relationships/image" Target="../media/image40.png" /><Relationship Id="rId24" Type="http://schemas.openxmlformats.org/officeDocument/2006/relationships/image" Target="../media/image41.png" /><Relationship Id="rId25" Type="http://schemas.openxmlformats.org/officeDocument/2006/relationships/image" Target="../media/image42.png" /><Relationship Id="rId26" Type="http://schemas.openxmlformats.org/officeDocument/2006/relationships/image" Target="../media/image43.png" /><Relationship Id="rId27" Type="http://schemas.openxmlformats.org/officeDocument/2006/relationships/image" Target="../media/image44.png" /><Relationship Id="rId28" Type="http://schemas.openxmlformats.org/officeDocument/2006/relationships/image" Target="../media/image45.png" /><Relationship Id="rId29" Type="http://schemas.openxmlformats.org/officeDocument/2006/relationships/image" Target="../media/image46.png" /></Relationships>
</file>

<file path=xl/drawings/_rels/drawing4.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57.png" /><Relationship Id="rId3" Type="http://schemas.openxmlformats.org/officeDocument/2006/relationships/image" Target="../media/image56.png" /><Relationship Id="rId4" Type="http://schemas.openxmlformats.org/officeDocument/2006/relationships/image" Target="../media/image55.png" /><Relationship Id="rId5" Type="http://schemas.openxmlformats.org/officeDocument/2006/relationships/image" Target="../media/image54.png" /><Relationship Id="rId6" Type="http://schemas.openxmlformats.org/officeDocument/2006/relationships/image" Target="../media/image47.png" /><Relationship Id="rId7" Type="http://schemas.openxmlformats.org/officeDocument/2006/relationships/image" Target="../media/image48.png" /><Relationship Id="rId8" Type="http://schemas.openxmlformats.org/officeDocument/2006/relationships/image" Target="../media/image43.png" /><Relationship Id="rId9" Type="http://schemas.openxmlformats.org/officeDocument/2006/relationships/image" Target="../media/image49.png" /><Relationship Id="rId10" Type="http://schemas.openxmlformats.org/officeDocument/2006/relationships/image" Target="../media/image50.png" /><Relationship Id="rId11" Type="http://schemas.openxmlformats.org/officeDocument/2006/relationships/image" Target="../media/image51.png" /><Relationship Id="rId12" Type="http://schemas.openxmlformats.org/officeDocument/2006/relationships/image" Target="../media/image52.png" /><Relationship Id="rId13" Type="http://schemas.openxmlformats.org/officeDocument/2006/relationships/image" Target="../media/image5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9</xdr:col>
      <xdr:colOff>180975</xdr:colOff>
      <xdr:row>18</xdr:row>
      <xdr:rowOff>142875</xdr:rowOff>
    </xdr:to>
    <xdr:grpSp>
      <xdr:nvGrpSpPr>
        <xdr:cNvPr id="1" name="Group 11"/>
        <xdr:cNvGrpSpPr>
          <a:grpSpLocks/>
        </xdr:cNvGrpSpPr>
      </xdr:nvGrpSpPr>
      <xdr:grpSpPr>
        <a:xfrm>
          <a:off x="695325" y="857250"/>
          <a:ext cx="6096000" cy="2371725"/>
          <a:chOff x="73" y="95"/>
          <a:chExt cx="640" cy="249"/>
        </a:xfrm>
        <a:solidFill>
          <a:srgbClr val="FFFFFF"/>
        </a:solidFill>
      </xdr:grpSpPr>
      <xdr:pic>
        <xdr:nvPicPr>
          <xdr:cNvPr id="2" name="Picture 9"/>
          <xdr:cNvPicPr preferRelativeResize="1">
            <a:picLocks noChangeAspect="1"/>
          </xdr:cNvPicPr>
        </xdr:nvPicPr>
        <xdr:blipFill>
          <a:blip r:embed="rId1"/>
          <a:stretch>
            <a:fillRect/>
          </a:stretch>
        </xdr:blipFill>
        <xdr:spPr>
          <a:xfrm>
            <a:off x="73" y="95"/>
            <a:ext cx="640" cy="249"/>
          </a:xfrm>
          <a:prstGeom prst="rect">
            <a:avLst/>
          </a:prstGeom>
          <a:solidFill>
            <a:srgbClr val="FFFFFF"/>
          </a:solidFill>
          <a:ln w="19050" cmpd="sng">
            <a:solidFill>
              <a:srgbClr val="0000FF"/>
            </a:solidFill>
            <a:headEnd type="none"/>
            <a:tailEnd type="none"/>
          </a:ln>
        </xdr:spPr>
      </xdr:pic>
      <xdr:sp>
        <xdr:nvSpPr>
          <xdr:cNvPr id="3" name="Rectangle 10"/>
          <xdr:cNvSpPr>
            <a:spLocks/>
          </xdr:cNvSpPr>
        </xdr:nvSpPr>
        <xdr:spPr>
          <a:xfrm>
            <a:off x="84" y="204"/>
            <a:ext cx="292" cy="131"/>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114300</xdr:rowOff>
    </xdr:from>
    <xdr:to>
      <xdr:col>7</xdr:col>
      <xdr:colOff>657225</xdr:colOff>
      <xdr:row>19</xdr:row>
      <xdr:rowOff>47625</xdr:rowOff>
    </xdr:to>
    <xdr:pic>
      <xdr:nvPicPr>
        <xdr:cNvPr id="1" name="Picture 2"/>
        <xdr:cNvPicPr preferRelativeResize="1">
          <a:picLocks noChangeAspect="1"/>
        </xdr:cNvPicPr>
      </xdr:nvPicPr>
      <xdr:blipFill>
        <a:blip r:embed="rId1"/>
        <a:stretch>
          <a:fillRect/>
        </a:stretch>
      </xdr:blipFill>
      <xdr:spPr>
        <a:xfrm>
          <a:off x="342900" y="800100"/>
          <a:ext cx="5867400" cy="25050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32</xdr:row>
      <xdr:rowOff>104775</xdr:rowOff>
    </xdr:from>
    <xdr:to>
      <xdr:col>3</xdr:col>
      <xdr:colOff>323850</xdr:colOff>
      <xdr:row>38</xdr:row>
      <xdr:rowOff>76200</xdr:rowOff>
    </xdr:to>
    <xdr:pic>
      <xdr:nvPicPr>
        <xdr:cNvPr id="2" name="Picture 4"/>
        <xdr:cNvPicPr preferRelativeResize="1">
          <a:picLocks noChangeAspect="1"/>
        </xdr:cNvPicPr>
      </xdr:nvPicPr>
      <xdr:blipFill>
        <a:blip r:embed="rId2"/>
        <a:stretch>
          <a:fillRect/>
        </a:stretch>
      </xdr:blipFill>
      <xdr:spPr>
        <a:xfrm>
          <a:off x="352425" y="5591175"/>
          <a:ext cx="2085975" cy="10001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42</xdr:row>
      <xdr:rowOff>161925</xdr:rowOff>
    </xdr:from>
    <xdr:to>
      <xdr:col>7</xdr:col>
      <xdr:colOff>114300</xdr:colOff>
      <xdr:row>58</xdr:row>
      <xdr:rowOff>95250</xdr:rowOff>
    </xdr:to>
    <xdr:pic>
      <xdr:nvPicPr>
        <xdr:cNvPr id="3" name="Picture 5"/>
        <xdr:cNvPicPr preferRelativeResize="1">
          <a:picLocks noChangeAspect="1"/>
        </xdr:cNvPicPr>
      </xdr:nvPicPr>
      <xdr:blipFill>
        <a:blip r:embed="rId3"/>
        <a:stretch>
          <a:fillRect/>
        </a:stretch>
      </xdr:blipFill>
      <xdr:spPr>
        <a:xfrm>
          <a:off x="342900" y="7362825"/>
          <a:ext cx="5324475" cy="26765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63</xdr:row>
      <xdr:rowOff>104775</xdr:rowOff>
    </xdr:from>
    <xdr:to>
      <xdr:col>4</xdr:col>
      <xdr:colOff>1190625</xdr:colOff>
      <xdr:row>67</xdr:row>
      <xdr:rowOff>85725</xdr:rowOff>
    </xdr:to>
    <xdr:pic>
      <xdr:nvPicPr>
        <xdr:cNvPr id="4" name="Picture 9"/>
        <xdr:cNvPicPr preferRelativeResize="1">
          <a:picLocks noChangeAspect="1"/>
        </xdr:cNvPicPr>
      </xdr:nvPicPr>
      <xdr:blipFill>
        <a:blip r:embed="rId4"/>
        <a:stretch>
          <a:fillRect/>
        </a:stretch>
      </xdr:blipFill>
      <xdr:spPr>
        <a:xfrm>
          <a:off x="342900" y="10906125"/>
          <a:ext cx="3648075" cy="6667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72</xdr:row>
      <xdr:rowOff>0</xdr:rowOff>
    </xdr:from>
    <xdr:to>
      <xdr:col>7</xdr:col>
      <xdr:colOff>133350</xdr:colOff>
      <xdr:row>81</xdr:row>
      <xdr:rowOff>123825</xdr:rowOff>
    </xdr:to>
    <xdr:pic>
      <xdr:nvPicPr>
        <xdr:cNvPr id="5" name="Picture 10"/>
        <xdr:cNvPicPr preferRelativeResize="1">
          <a:picLocks noChangeAspect="1"/>
        </xdr:cNvPicPr>
      </xdr:nvPicPr>
      <xdr:blipFill>
        <a:blip r:embed="rId5"/>
        <a:stretch>
          <a:fillRect/>
        </a:stretch>
      </xdr:blipFill>
      <xdr:spPr>
        <a:xfrm>
          <a:off x="333375" y="12344400"/>
          <a:ext cx="5353050" cy="1666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85</xdr:row>
      <xdr:rowOff>133350</xdr:rowOff>
    </xdr:from>
    <xdr:to>
      <xdr:col>4</xdr:col>
      <xdr:colOff>742950</xdr:colOff>
      <xdr:row>91</xdr:row>
      <xdr:rowOff>104775</xdr:rowOff>
    </xdr:to>
    <xdr:pic>
      <xdr:nvPicPr>
        <xdr:cNvPr id="6" name="Picture 12"/>
        <xdr:cNvPicPr preferRelativeResize="1">
          <a:picLocks noChangeAspect="1"/>
        </xdr:cNvPicPr>
      </xdr:nvPicPr>
      <xdr:blipFill>
        <a:blip r:embed="rId6"/>
        <a:stretch>
          <a:fillRect/>
        </a:stretch>
      </xdr:blipFill>
      <xdr:spPr>
        <a:xfrm>
          <a:off x="352425" y="14706600"/>
          <a:ext cx="3190875" cy="10001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96</xdr:row>
      <xdr:rowOff>104775</xdr:rowOff>
    </xdr:from>
    <xdr:to>
      <xdr:col>7</xdr:col>
      <xdr:colOff>76200</xdr:colOff>
      <xdr:row>114</xdr:row>
      <xdr:rowOff>57150</xdr:rowOff>
    </xdr:to>
    <xdr:pic>
      <xdr:nvPicPr>
        <xdr:cNvPr id="7" name="Picture 13"/>
        <xdr:cNvPicPr preferRelativeResize="1">
          <a:picLocks noChangeAspect="1"/>
        </xdr:cNvPicPr>
      </xdr:nvPicPr>
      <xdr:blipFill>
        <a:blip r:embed="rId7"/>
        <a:stretch>
          <a:fillRect/>
        </a:stretch>
      </xdr:blipFill>
      <xdr:spPr>
        <a:xfrm>
          <a:off x="342900" y="16563975"/>
          <a:ext cx="5286375" cy="3038475"/>
        </a:xfrm>
        <a:prstGeom prst="rect">
          <a:avLst/>
        </a:prstGeom>
        <a:solidFill>
          <a:srgbClr val="FFFFFF"/>
        </a:solidFill>
        <a:ln w="19050" cmpd="sng">
          <a:solidFill>
            <a:srgbClr val="0000FF"/>
          </a:solidFill>
          <a:headEnd type="none"/>
          <a:tailEnd type="none"/>
        </a:ln>
      </xdr:spPr>
    </xdr:pic>
    <xdr:clientData/>
  </xdr:twoCellAnchor>
  <xdr:twoCellAnchor>
    <xdr:from>
      <xdr:col>5</xdr:col>
      <xdr:colOff>314325</xdr:colOff>
      <xdr:row>63</xdr:row>
      <xdr:rowOff>161925</xdr:rowOff>
    </xdr:from>
    <xdr:to>
      <xdr:col>7</xdr:col>
      <xdr:colOff>381000</xdr:colOff>
      <xdr:row>66</xdr:row>
      <xdr:rowOff>95250</xdr:rowOff>
    </xdr:to>
    <xdr:sp>
      <xdr:nvSpPr>
        <xdr:cNvPr id="8" name="AutoShape 15"/>
        <xdr:cNvSpPr>
          <a:spLocks/>
        </xdr:cNvSpPr>
      </xdr:nvSpPr>
      <xdr:spPr>
        <a:xfrm>
          <a:off x="4495800" y="10963275"/>
          <a:ext cx="1438275" cy="447675"/>
        </a:xfrm>
        <a:prstGeom prst="wedgeRoundRectCallout">
          <a:avLst>
            <a:gd name="adj1" fmla="val -61921"/>
            <a:gd name="adj2" fmla="val 24467"/>
          </a:avLst>
        </a:prstGeom>
        <a:solidFill>
          <a:srgbClr val="FFFFFF"/>
        </a:solidFill>
        <a:ln w="12700"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これはオートフィルタでも出来ます。</a:t>
          </a:r>
        </a:p>
      </xdr:txBody>
    </xdr:sp>
    <xdr:clientData/>
  </xdr:twoCellAnchor>
  <xdr:twoCellAnchor editAs="oneCell">
    <xdr:from>
      <xdr:col>1</xdr:col>
      <xdr:colOff>19050</xdr:colOff>
      <xdr:row>118</xdr:row>
      <xdr:rowOff>123825</xdr:rowOff>
    </xdr:from>
    <xdr:to>
      <xdr:col>3</xdr:col>
      <xdr:colOff>485775</xdr:colOff>
      <xdr:row>123</xdr:row>
      <xdr:rowOff>85725</xdr:rowOff>
    </xdr:to>
    <xdr:pic>
      <xdr:nvPicPr>
        <xdr:cNvPr id="9" name="Picture 19"/>
        <xdr:cNvPicPr preferRelativeResize="1">
          <a:picLocks noChangeAspect="1"/>
        </xdr:cNvPicPr>
      </xdr:nvPicPr>
      <xdr:blipFill>
        <a:blip r:embed="rId8"/>
        <a:stretch>
          <a:fillRect/>
        </a:stretch>
      </xdr:blipFill>
      <xdr:spPr>
        <a:xfrm>
          <a:off x="352425" y="20354925"/>
          <a:ext cx="2247900" cy="8191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128</xdr:row>
      <xdr:rowOff>114300</xdr:rowOff>
    </xdr:from>
    <xdr:to>
      <xdr:col>7</xdr:col>
      <xdr:colOff>133350</xdr:colOff>
      <xdr:row>143</xdr:row>
      <xdr:rowOff>66675</xdr:rowOff>
    </xdr:to>
    <xdr:pic>
      <xdr:nvPicPr>
        <xdr:cNvPr id="10" name="Picture 20"/>
        <xdr:cNvPicPr preferRelativeResize="1">
          <a:picLocks noChangeAspect="1"/>
        </xdr:cNvPicPr>
      </xdr:nvPicPr>
      <xdr:blipFill>
        <a:blip r:embed="rId9"/>
        <a:stretch>
          <a:fillRect/>
        </a:stretch>
      </xdr:blipFill>
      <xdr:spPr>
        <a:xfrm>
          <a:off x="352425" y="22059900"/>
          <a:ext cx="5334000" cy="25241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151</xdr:row>
      <xdr:rowOff>142875</xdr:rowOff>
    </xdr:from>
    <xdr:to>
      <xdr:col>3</xdr:col>
      <xdr:colOff>419100</xdr:colOff>
      <xdr:row>156</xdr:row>
      <xdr:rowOff>123825</xdr:rowOff>
    </xdr:to>
    <xdr:pic>
      <xdr:nvPicPr>
        <xdr:cNvPr id="11" name="Picture 23"/>
        <xdr:cNvPicPr preferRelativeResize="1">
          <a:picLocks noChangeAspect="1"/>
        </xdr:cNvPicPr>
      </xdr:nvPicPr>
      <xdr:blipFill>
        <a:blip r:embed="rId10"/>
        <a:stretch>
          <a:fillRect/>
        </a:stretch>
      </xdr:blipFill>
      <xdr:spPr>
        <a:xfrm>
          <a:off x="361950" y="26031825"/>
          <a:ext cx="2171700" cy="8382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161</xdr:row>
      <xdr:rowOff>123825</xdr:rowOff>
    </xdr:from>
    <xdr:to>
      <xdr:col>7</xdr:col>
      <xdr:colOff>85725</xdr:colOff>
      <xdr:row>183</xdr:row>
      <xdr:rowOff>133350</xdr:rowOff>
    </xdr:to>
    <xdr:pic>
      <xdr:nvPicPr>
        <xdr:cNvPr id="12" name="Picture 25"/>
        <xdr:cNvPicPr preferRelativeResize="1">
          <a:picLocks noChangeAspect="1"/>
        </xdr:cNvPicPr>
      </xdr:nvPicPr>
      <xdr:blipFill>
        <a:blip r:embed="rId11"/>
        <a:stretch>
          <a:fillRect/>
        </a:stretch>
      </xdr:blipFill>
      <xdr:spPr>
        <a:xfrm>
          <a:off x="342900" y="27727275"/>
          <a:ext cx="5295900" cy="3781425"/>
        </a:xfrm>
        <a:prstGeom prst="rect">
          <a:avLst/>
        </a:prstGeom>
        <a:solidFill>
          <a:srgbClr val="FFFFFF"/>
        </a:solidFill>
        <a:ln w="19050" cmpd="sng">
          <a:solidFill>
            <a:srgbClr val="0000FF"/>
          </a:solidFill>
          <a:headEnd type="none"/>
          <a:tailEnd type="none"/>
        </a:ln>
      </xdr:spPr>
    </xdr:pic>
    <xdr:clientData/>
  </xdr:twoCellAnchor>
  <xdr:twoCellAnchor>
    <xdr:from>
      <xdr:col>1</xdr:col>
      <xdr:colOff>38100</xdr:colOff>
      <xdr:row>193</xdr:row>
      <xdr:rowOff>66675</xdr:rowOff>
    </xdr:from>
    <xdr:to>
      <xdr:col>7</xdr:col>
      <xdr:colOff>9525</xdr:colOff>
      <xdr:row>202</xdr:row>
      <xdr:rowOff>38100</xdr:rowOff>
    </xdr:to>
    <xdr:grpSp>
      <xdr:nvGrpSpPr>
        <xdr:cNvPr id="13" name="Group 35"/>
        <xdr:cNvGrpSpPr>
          <a:grpSpLocks/>
        </xdr:cNvGrpSpPr>
      </xdr:nvGrpSpPr>
      <xdr:grpSpPr>
        <a:xfrm>
          <a:off x="371475" y="33156525"/>
          <a:ext cx="5191125" cy="1514475"/>
          <a:chOff x="39" y="3517"/>
          <a:chExt cx="545" cy="159"/>
        </a:xfrm>
        <a:solidFill>
          <a:srgbClr val="FFFFFF"/>
        </a:solidFill>
      </xdr:grpSpPr>
      <xdr:pic>
        <xdr:nvPicPr>
          <xdr:cNvPr id="14" name="Picture 29"/>
          <xdr:cNvPicPr preferRelativeResize="1">
            <a:picLocks noChangeAspect="1"/>
          </xdr:cNvPicPr>
        </xdr:nvPicPr>
        <xdr:blipFill>
          <a:blip r:embed="rId12"/>
          <a:stretch>
            <a:fillRect/>
          </a:stretch>
        </xdr:blipFill>
        <xdr:spPr>
          <a:xfrm>
            <a:off x="39" y="3546"/>
            <a:ext cx="545" cy="130"/>
          </a:xfrm>
          <a:prstGeom prst="rect">
            <a:avLst/>
          </a:prstGeom>
          <a:solidFill>
            <a:srgbClr val="FFFFFF"/>
          </a:solidFill>
          <a:ln w="19050" cmpd="sng">
            <a:solidFill>
              <a:srgbClr val="0000FF"/>
            </a:solidFill>
            <a:headEnd type="none"/>
            <a:tailEnd type="none"/>
          </a:ln>
        </xdr:spPr>
      </xdr:pic>
      <xdr:sp>
        <xdr:nvSpPr>
          <xdr:cNvPr id="15" name="AutoShape 30"/>
          <xdr:cNvSpPr>
            <a:spLocks/>
          </xdr:cNvSpPr>
        </xdr:nvSpPr>
        <xdr:spPr>
          <a:xfrm>
            <a:off x="39" y="3517"/>
            <a:ext cx="97" cy="23"/>
          </a:xfrm>
          <a:prstGeom prst="wedgeRoundRectCallout">
            <a:avLst>
              <a:gd name="adj1" fmla="val 34685"/>
              <a:gd name="adj2" fmla="val 110870"/>
            </a:avLst>
          </a:prstGeom>
          <a:solidFill>
            <a:srgbClr val="FFFFFF"/>
          </a:solidFill>
          <a:ln w="1270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「データ」シート</a:t>
            </a:r>
          </a:p>
        </xdr:txBody>
      </xdr:sp>
    </xdr:grpSp>
    <xdr:clientData/>
  </xdr:twoCellAnchor>
  <xdr:twoCellAnchor>
    <xdr:from>
      <xdr:col>1</xdr:col>
      <xdr:colOff>0</xdr:colOff>
      <xdr:row>210</xdr:row>
      <xdr:rowOff>47625</xdr:rowOff>
    </xdr:from>
    <xdr:to>
      <xdr:col>6</xdr:col>
      <xdr:colOff>114300</xdr:colOff>
      <xdr:row>216</xdr:row>
      <xdr:rowOff>152400</xdr:rowOff>
    </xdr:to>
    <xdr:grpSp>
      <xdr:nvGrpSpPr>
        <xdr:cNvPr id="16" name="Group 36"/>
        <xdr:cNvGrpSpPr>
          <a:grpSpLocks/>
        </xdr:cNvGrpSpPr>
      </xdr:nvGrpSpPr>
      <xdr:grpSpPr>
        <a:xfrm>
          <a:off x="333375" y="36052125"/>
          <a:ext cx="4648200" cy="1133475"/>
          <a:chOff x="35" y="3767"/>
          <a:chExt cx="488" cy="119"/>
        </a:xfrm>
        <a:solidFill>
          <a:srgbClr val="FFFFFF"/>
        </a:solidFill>
      </xdr:grpSpPr>
      <xdr:pic>
        <xdr:nvPicPr>
          <xdr:cNvPr id="17" name="Picture 27"/>
          <xdr:cNvPicPr preferRelativeResize="1">
            <a:picLocks noChangeAspect="1"/>
          </xdr:cNvPicPr>
        </xdr:nvPicPr>
        <xdr:blipFill>
          <a:blip r:embed="rId13"/>
          <a:stretch>
            <a:fillRect/>
          </a:stretch>
        </xdr:blipFill>
        <xdr:spPr>
          <a:xfrm>
            <a:off x="37" y="3793"/>
            <a:ext cx="486" cy="93"/>
          </a:xfrm>
          <a:prstGeom prst="rect">
            <a:avLst/>
          </a:prstGeom>
          <a:solidFill>
            <a:srgbClr val="FFFFFF"/>
          </a:solidFill>
          <a:ln w="19050" cmpd="sng">
            <a:solidFill>
              <a:srgbClr val="0000FF"/>
            </a:solidFill>
            <a:headEnd type="none"/>
            <a:tailEnd type="none"/>
          </a:ln>
        </xdr:spPr>
      </xdr:pic>
      <xdr:sp>
        <xdr:nvSpPr>
          <xdr:cNvPr id="18" name="AutoShape 32"/>
          <xdr:cNvSpPr>
            <a:spLocks/>
          </xdr:cNvSpPr>
        </xdr:nvSpPr>
        <xdr:spPr>
          <a:xfrm>
            <a:off x="35" y="3767"/>
            <a:ext cx="126" cy="22"/>
          </a:xfrm>
          <a:prstGeom prst="wedgeRoundRectCallout">
            <a:avLst>
              <a:gd name="adj1" fmla="val 48462"/>
              <a:gd name="adj2" fmla="val 97824"/>
            </a:avLst>
          </a:prstGeom>
          <a:solidFill>
            <a:srgbClr val="FFFFFF"/>
          </a:solidFill>
          <a:ln w="1270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「抽出条件」シート</a:t>
            </a:r>
          </a:p>
        </xdr:txBody>
      </xdr:sp>
    </xdr:grpSp>
    <xdr:clientData/>
  </xdr:twoCellAnchor>
  <xdr:twoCellAnchor>
    <xdr:from>
      <xdr:col>1</xdr:col>
      <xdr:colOff>19050</xdr:colOff>
      <xdr:row>219</xdr:row>
      <xdr:rowOff>85725</xdr:rowOff>
    </xdr:from>
    <xdr:to>
      <xdr:col>7</xdr:col>
      <xdr:colOff>19050</xdr:colOff>
      <xdr:row>232</xdr:row>
      <xdr:rowOff>133350</xdr:rowOff>
    </xdr:to>
    <xdr:grpSp>
      <xdr:nvGrpSpPr>
        <xdr:cNvPr id="19" name="Group 37"/>
        <xdr:cNvGrpSpPr>
          <a:grpSpLocks/>
        </xdr:cNvGrpSpPr>
      </xdr:nvGrpSpPr>
      <xdr:grpSpPr>
        <a:xfrm>
          <a:off x="352425" y="37633275"/>
          <a:ext cx="5219700" cy="2276475"/>
          <a:chOff x="37" y="3915"/>
          <a:chExt cx="548" cy="239"/>
        </a:xfrm>
        <a:solidFill>
          <a:srgbClr val="FFFFFF"/>
        </a:solidFill>
      </xdr:grpSpPr>
      <xdr:pic>
        <xdr:nvPicPr>
          <xdr:cNvPr id="20" name="Picture 28"/>
          <xdr:cNvPicPr preferRelativeResize="1">
            <a:picLocks noChangeAspect="1"/>
          </xdr:cNvPicPr>
        </xdr:nvPicPr>
        <xdr:blipFill>
          <a:blip r:embed="rId14"/>
          <a:stretch>
            <a:fillRect/>
          </a:stretch>
        </xdr:blipFill>
        <xdr:spPr>
          <a:xfrm>
            <a:off x="37" y="3944"/>
            <a:ext cx="548" cy="210"/>
          </a:xfrm>
          <a:prstGeom prst="rect">
            <a:avLst/>
          </a:prstGeom>
          <a:solidFill>
            <a:srgbClr val="FFFFFF"/>
          </a:solidFill>
          <a:ln w="19050" cmpd="sng">
            <a:solidFill>
              <a:srgbClr val="0000FF"/>
            </a:solidFill>
            <a:headEnd type="none"/>
            <a:tailEnd type="none"/>
          </a:ln>
        </xdr:spPr>
      </xdr:pic>
      <xdr:sp>
        <xdr:nvSpPr>
          <xdr:cNvPr id="21" name="AutoShape 33"/>
          <xdr:cNvSpPr>
            <a:spLocks/>
          </xdr:cNvSpPr>
        </xdr:nvSpPr>
        <xdr:spPr>
          <a:xfrm>
            <a:off x="38" y="3915"/>
            <a:ext cx="94" cy="22"/>
          </a:xfrm>
          <a:prstGeom prst="wedgeRoundRectCallout">
            <a:avLst>
              <a:gd name="adj1" fmla="val 48935"/>
              <a:gd name="adj2" fmla="val 115217"/>
            </a:avLst>
          </a:prstGeom>
          <a:solidFill>
            <a:srgbClr val="FFFFFF"/>
          </a:solidFill>
          <a:ln w="1270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「抽出」シート</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17</xdr:row>
      <xdr:rowOff>104775</xdr:rowOff>
    </xdr:from>
    <xdr:to>
      <xdr:col>2</xdr:col>
      <xdr:colOff>1038225</xdr:colOff>
      <xdr:row>21</xdr:row>
      <xdr:rowOff>114300</xdr:rowOff>
    </xdr:to>
    <xdr:pic>
      <xdr:nvPicPr>
        <xdr:cNvPr id="1" name="Picture 5"/>
        <xdr:cNvPicPr preferRelativeResize="1">
          <a:picLocks noChangeAspect="1"/>
        </xdr:cNvPicPr>
      </xdr:nvPicPr>
      <xdr:blipFill>
        <a:blip r:embed="rId1"/>
        <a:stretch>
          <a:fillRect/>
        </a:stretch>
      </xdr:blipFill>
      <xdr:spPr>
        <a:xfrm>
          <a:off x="333375" y="3019425"/>
          <a:ext cx="1457325" cy="6953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25</xdr:row>
      <xdr:rowOff>95250</xdr:rowOff>
    </xdr:from>
    <xdr:to>
      <xdr:col>7</xdr:col>
      <xdr:colOff>152400</xdr:colOff>
      <xdr:row>40</xdr:row>
      <xdr:rowOff>57150</xdr:rowOff>
    </xdr:to>
    <xdr:pic>
      <xdr:nvPicPr>
        <xdr:cNvPr id="2" name="Picture 6"/>
        <xdr:cNvPicPr preferRelativeResize="1">
          <a:picLocks noChangeAspect="1"/>
        </xdr:cNvPicPr>
      </xdr:nvPicPr>
      <xdr:blipFill>
        <a:blip r:embed="rId2"/>
        <a:stretch>
          <a:fillRect/>
        </a:stretch>
      </xdr:blipFill>
      <xdr:spPr>
        <a:xfrm>
          <a:off x="285750" y="4381500"/>
          <a:ext cx="5276850" cy="25336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46</xdr:row>
      <xdr:rowOff>85725</xdr:rowOff>
    </xdr:from>
    <xdr:to>
      <xdr:col>4</xdr:col>
      <xdr:colOff>133350</xdr:colOff>
      <xdr:row>52</xdr:row>
      <xdr:rowOff>9525</xdr:rowOff>
    </xdr:to>
    <xdr:pic>
      <xdr:nvPicPr>
        <xdr:cNvPr id="3" name="Picture 7"/>
        <xdr:cNvPicPr preferRelativeResize="1">
          <a:picLocks noChangeAspect="1"/>
        </xdr:cNvPicPr>
      </xdr:nvPicPr>
      <xdr:blipFill>
        <a:blip r:embed="rId3"/>
        <a:stretch>
          <a:fillRect/>
        </a:stretch>
      </xdr:blipFill>
      <xdr:spPr>
        <a:xfrm>
          <a:off x="304800" y="7972425"/>
          <a:ext cx="2695575" cy="9525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54</xdr:row>
      <xdr:rowOff>142875</xdr:rowOff>
    </xdr:from>
    <xdr:to>
      <xdr:col>7</xdr:col>
      <xdr:colOff>133350</xdr:colOff>
      <xdr:row>67</xdr:row>
      <xdr:rowOff>133350</xdr:rowOff>
    </xdr:to>
    <xdr:pic>
      <xdr:nvPicPr>
        <xdr:cNvPr id="4" name="Picture 8"/>
        <xdr:cNvPicPr preferRelativeResize="1">
          <a:picLocks noChangeAspect="1"/>
        </xdr:cNvPicPr>
      </xdr:nvPicPr>
      <xdr:blipFill>
        <a:blip r:embed="rId4"/>
        <a:stretch>
          <a:fillRect/>
        </a:stretch>
      </xdr:blipFill>
      <xdr:spPr>
        <a:xfrm>
          <a:off x="285750" y="9401175"/>
          <a:ext cx="5257800" cy="22193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38100</xdr:colOff>
      <xdr:row>76</xdr:row>
      <xdr:rowOff>123825</xdr:rowOff>
    </xdr:from>
    <xdr:to>
      <xdr:col>4</xdr:col>
      <xdr:colOff>228600</xdr:colOff>
      <xdr:row>82</xdr:row>
      <xdr:rowOff>9525</xdr:rowOff>
    </xdr:to>
    <xdr:pic>
      <xdr:nvPicPr>
        <xdr:cNvPr id="5" name="Picture 9"/>
        <xdr:cNvPicPr preferRelativeResize="1">
          <a:picLocks noChangeAspect="1"/>
        </xdr:cNvPicPr>
      </xdr:nvPicPr>
      <xdr:blipFill>
        <a:blip r:embed="rId5"/>
        <a:stretch>
          <a:fillRect/>
        </a:stretch>
      </xdr:blipFill>
      <xdr:spPr>
        <a:xfrm>
          <a:off x="314325" y="13154025"/>
          <a:ext cx="2781300" cy="9144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38100</xdr:colOff>
      <xdr:row>85</xdr:row>
      <xdr:rowOff>0</xdr:rowOff>
    </xdr:from>
    <xdr:to>
      <xdr:col>7</xdr:col>
      <xdr:colOff>190500</xdr:colOff>
      <xdr:row>99</xdr:row>
      <xdr:rowOff>152400</xdr:rowOff>
    </xdr:to>
    <xdr:pic>
      <xdr:nvPicPr>
        <xdr:cNvPr id="6" name="Picture 10"/>
        <xdr:cNvPicPr preferRelativeResize="1">
          <a:picLocks noChangeAspect="1"/>
        </xdr:cNvPicPr>
      </xdr:nvPicPr>
      <xdr:blipFill>
        <a:blip r:embed="rId6"/>
        <a:stretch>
          <a:fillRect/>
        </a:stretch>
      </xdr:blipFill>
      <xdr:spPr>
        <a:xfrm>
          <a:off x="314325" y="14573250"/>
          <a:ext cx="5286375" cy="25527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105</xdr:row>
      <xdr:rowOff>85725</xdr:rowOff>
    </xdr:from>
    <xdr:to>
      <xdr:col>4</xdr:col>
      <xdr:colOff>133350</xdr:colOff>
      <xdr:row>110</xdr:row>
      <xdr:rowOff>161925</xdr:rowOff>
    </xdr:to>
    <xdr:pic>
      <xdr:nvPicPr>
        <xdr:cNvPr id="7" name="Picture 11"/>
        <xdr:cNvPicPr preferRelativeResize="1">
          <a:picLocks noChangeAspect="1"/>
        </xdr:cNvPicPr>
      </xdr:nvPicPr>
      <xdr:blipFill>
        <a:blip r:embed="rId7"/>
        <a:stretch>
          <a:fillRect/>
        </a:stretch>
      </xdr:blipFill>
      <xdr:spPr>
        <a:xfrm>
          <a:off x="304800" y="18087975"/>
          <a:ext cx="2695575" cy="9334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114</xdr:row>
      <xdr:rowOff>114300</xdr:rowOff>
    </xdr:from>
    <xdr:to>
      <xdr:col>7</xdr:col>
      <xdr:colOff>228600</xdr:colOff>
      <xdr:row>129</xdr:row>
      <xdr:rowOff>85725</xdr:rowOff>
    </xdr:to>
    <xdr:pic>
      <xdr:nvPicPr>
        <xdr:cNvPr id="8" name="Picture 12"/>
        <xdr:cNvPicPr preferRelativeResize="1">
          <a:picLocks noChangeAspect="1"/>
        </xdr:cNvPicPr>
      </xdr:nvPicPr>
      <xdr:blipFill>
        <a:blip r:embed="rId8"/>
        <a:stretch>
          <a:fillRect/>
        </a:stretch>
      </xdr:blipFill>
      <xdr:spPr>
        <a:xfrm>
          <a:off x="295275" y="19659600"/>
          <a:ext cx="5343525" cy="25431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38100</xdr:colOff>
      <xdr:row>132</xdr:row>
      <xdr:rowOff>114300</xdr:rowOff>
    </xdr:from>
    <xdr:to>
      <xdr:col>4</xdr:col>
      <xdr:colOff>228600</xdr:colOff>
      <xdr:row>137</xdr:row>
      <xdr:rowOff>161925</xdr:rowOff>
    </xdr:to>
    <xdr:pic>
      <xdr:nvPicPr>
        <xdr:cNvPr id="9" name="Picture 13"/>
        <xdr:cNvPicPr preferRelativeResize="1">
          <a:picLocks noChangeAspect="1"/>
        </xdr:cNvPicPr>
      </xdr:nvPicPr>
      <xdr:blipFill>
        <a:blip r:embed="rId9"/>
        <a:stretch>
          <a:fillRect/>
        </a:stretch>
      </xdr:blipFill>
      <xdr:spPr>
        <a:xfrm>
          <a:off x="314325" y="22745700"/>
          <a:ext cx="2781300" cy="904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140</xdr:row>
      <xdr:rowOff>104775</xdr:rowOff>
    </xdr:from>
    <xdr:to>
      <xdr:col>7</xdr:col>
      <xdr:colOff>190500</xdr:colOff>
      <xdr:row>154</xdr:row>
      <xdr:rowOff>57150</xdr:rowOff>
    </xdr:to>
    <xdr:pic>
      <xdr:nvPicPr>
        <xdr:cNvPr id="10" name="Picture 14"/>
        <xdr:cNvPicPr preferRelativeResize="1">
          <a:picLocks noChangeAspect="1"/>
        </xdr:cNvPicPr>
      </xdr:nvPicPr>
      <xdr:blipFill>
        <a:blip r:embed="rId10"/>
        <a:stretch>
          <a:fillRect/>
        </a:stretch>
      </xdr:blipFill>
      <xdr:spPr>
        <a:xfrm>
          <a:off x="295275" y="24107775"/>
          <a:ext cx="5305425" cy="23526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38100</xdr:colOff>
      <xdr:row>163</xdr:row>
      <xdr:rowOff>95250</xdr:rowOff>
    </xdr:from>
    <xdr:to>
      <xdr:col>7</xdr:col>
      <xdr:colOff>200025</xdr:colOff>
      <xdr:row>180</xdr:row>
      <xdr:rowOff>0</xdr:rowOff>
    </xdr:to>
    <xdr:pic>
      <xdr:nvPicPr>
        <xdr:cNvPr id="11" name="Picture 15"/>
        <xdr:cNvPicPr preferRelativeResize="1">
          <a:picLocks noChangeAspect="1"/>
        </xdr:cNvPicPr>
      </xdr:nvPicPr>
      <xdr:blipFill>
        <a:blip r:embed="rId11"/>
        <a:stretch>
          <a:fillRect/>
        </a:stretch>
      </xdr:blipFill>
      <xdr:spPr>
        <a:xfrm>
          <a:off x="314325" y="28041600"/>
          <a:ext cx="5295900" cy="28194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182</xdr:row>
      <xdr:rowOff>104775</xdr:rowOff>
    </xdr:from>
    <xdr:to>
      <xdr:col>4</xdr:col>
      <xdr:colOff>219075</xdr:colOff>
      <xdr:row>187</xdr:row>
      <xdr:rowOff>161925</xdr:rowOff>
    </xdr:to>
    <xdr:pic>
      <xdr:nvPicPr>
        <xdr:cNvPr id="12" name="Picture 17"/>
        <xdr:cNvPicPr preferRelativeResize="1">
          <a:picLocks noChangeAspect="1"/>
        </xdr:cNvPicPr>
      </xdr:nvPicPr>
      <xdr:blipFill>
        <a:blip r:embed="rId12"/>
        <a:stretch>
          <a:fillRect/>
        </a:stretch>
      </xdr:blipFill>
      <xdr:spPr>
        <a:xfrm>
          <a:off x="285750" y="31308675"/>
          <a:ext cx="2800350" cy="9144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0</xdr:colOff>
      <xdr:row>190</xdr:row>
      <xdr:rowOff>95250</xdr:rowOff>
    </xdr:from>
    <xdr:to>
      <xdr:col>7</xdr:col>
      <xdr:colOff>114300</xdr:colOff>
      <xdr:row>198</xdr:row>
      <xdr:rowOff>85725</xdr:rowOff>
    </xdr:to>
    <xdr:pic>
      <xdr:nvPicPr>
        <xdr:cNvPr id="13" name="Picture 18"/>
        <xdr:cNvPicPr preferRelativeResize="1">
          <a:picLocks noChangeAspect="1"/>
        </xdr:cNvPicPr>
      </xdr:nvPicPr>
      <xdr:blipFill>
        <a:blip r:embed="rId13"/>
        <a:stretch>
          <a:fillRect/>
        </a:stretch>
      </xdr:blipFill>
      <xdr:spPr>
        <a:xfrm>
          <a:off x="276225" y="32670750"/>
          <a:ext cx="5248275" cy="13620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218</xdr:row>
      <xdr:rowOff>66675</xdr:rowOff>
    </xdr:from>
    <xdr:to>
      <xdr:col>6</xdr:col>
      <xdr:colOff>581025</xdr:colOff>
      <xdr:row>223</xdr:row>
      <xdr:rowOff>114300</xdr:rowOff>
    </xdr:to>
    <xdr:pic>
      <xdr:nvPicPr>
        <xdr:cNvPr id="14" name="Picture 23"/>
        <xdr:cNvPicPr preferRelativeResize="1">
          <a:picLocks noChangeAspect="1"/>
        </xdr:cNvPicPr>
      </xdr:nvPicPr>
      <xdr:blipFill>
        <a:blip r:embed="rId14"/>
        <a:stretch>
          <a:fillRect/>
        </a:stretch>
      </xdr:blipFill>
      <xdr:spPr>
        <a:xfrm>
          <a:off x="771525" y="37442775"/>
          <a:ext cx="4533900" cy="9048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0</xdr:colOff>
      <xdr:row>233</xdr:row>
      <xdr:rowOff>142875</xdr:rowOff>
    </xdr:from>
    <xdr:to>
      <xdr:col>7</xdr:col>
      <xdr:colOff>609600</xdr:colOff>
      <xdr:row>244</xdr:row>
      <xdr:rowOff>142875</xdr:rowOff>
    </xdr:to>
    <xdr:pic>
      <xdr:nvPicPr>
        <xdr:cNvPr id="15" name="Picture 24"/>
        <xdr:cNvPicPr preferRelativeResize="1">
          <a:picLocks noChangeAspect="1"/>
        </xdr:cNvPicPr>
      </xdr:nvPicPr>
      <xdr:blipFill>
        <a:blip r:embed="rId15"/>
        <a:stretch>
          <a:fillRect/>
        </a:stretch>
      </xdr:blipFill>
      <xdr:spPr>
        <a:xfrm>
          <a:off x="752475" y="40090725"/>
          <a:ext cx="5267325" cy="18859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248</xdr:row>
      <xdr:rowOff>142875</xdr:rowOff>
    </xdr:from>
    <xdr:to>
      <xdr:col>8</xdr:col>
      <xdr:colOff>295275</xdr:colOff>
      <xdr:row>254</xdr:row>
      <xdr:rowOff>47625</xdr:rowOff>
    </xdr:to>
    <xdr:pic>
      <xdr:nvPicPr>
        <xdr:cNvPr id="16" name="Picture 25"/>
        <xdr:cNvPicPr preferRelativeResize="1">
          <a:picLocks noChangeAspect="1"/>
        </xdr:cNvPicPr>
      </xdr:nvPicPr>
      <xdr:blipFill>
        <a:blip r:embed="rId16"/>
        <a:stretch>
          <a:fillRect/>
        </a:stretch>
      </xdr:blipFill>
      <xdr:spPr>
        <a:xfrm>
          <a:off x="781050" y="42662475"/>
          <a:ext cx="5610225" cy="9334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257</xdr:row>
      <xdr:rowOff>95250</xdr:rowOff>
    </xdr:from>
    <xdr:to>
      <xdr:col>7</xdr:col>
      <xdr:colOff>561975</xdr:colOff>
      <xdr:row>271</xdr:row>
      <xdr:rowOff>38100</xdr:rowOff>
    </xdr:to>
    <xdr:pic>
      <xdr:nvPicPr>
        <xdr:cNvPr id="17" name="Picture 26"/>
        <xdr:cNvPicPr preferRelativeResize="1">
          <a:picLocks noChangeAspect="1"/>
        </xdr:cNvPicPr>
      </xdr:nvPicPr>
      <xdr:blipFill>
        <a:blip r:embed="rId17"/>
        <a:stretch>
          <a:fillRect/>
        </a:stretch>
      </xdr:blipFill>
      <xdr:spPr>
        <a:xfrm>
          <a:off x="781050" y="44157900"/>
          <a:ext cx="5191125" cy="23431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283</xdr:row>
      <xdr:rowOff>161925</xdr:rowOff>
    </xdr:from>
    <xdr:to>
      <xdr:col>10</xdr:col>
      <xdr:colOff>247650</xdr:colOff>
      <xdr:row>289</xdr:row>
      <xdr:rowOff>57150</xdr:rowOff>
    </xdr:to>
    <xdr:pic>
      <xdr:nvPicPr>
        <xdr:cNvPr id="18" name="Picture 27"/>
        <xdr:cNvPicPr preferRelativeResize="1">
          <a:picLocks noChangeAspect="1"/>
        </xdr:cNvPicPr>
      </xdr:nvPicPr>
      <xdr:blipFill>
        <a:blip r:embed="rId18"/>
        <a:stretch>
          <a:fillRect/>
        </a:stretch>
      </xdr:blipFill>
      <xdr:spPr>
        <a:xfrm>
          <a:off x="771525" y="48682275"/>
          <a:ext cx="6943725" cy="9239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293</xdr:row>
      <xdr:rowOff>76200</xdr:rowOff>
    </xdr:from>
    <xdr:to>
      <xdr:col>7</xdr:col>
      <xdr:colOff>647700</xdr:colOff>
      <xdr:row>308</xdr:row>
      <xdr:rowOff>38100</xdr:rowOff>
    </xdr:to>
    <xdr:pic>
      <xdr:nvPicPr>
        <xdr:cNvPr id="19" name="Picture 28"/>
        <xdr:cNvPicPr preferRelativeResize="1">
          <a:picLocks noChangeAspect="1"/>
        </xdr:cNvPicPr>
      </xdr:nvPicPr>
      <xdr:blipFill>
        <a:blip r:embed="rId19"/>
        <a:stretch>
          <a:fillRect/>
        </a:stretch>
      </xdr:blipFill>
      <xdr:spPr>
        <a:xfrm>
          <a:off x="771525" y="50311050"/>
          <a:ext cx="5286375" cy="25336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334</xdr:row>
      <xdr:rowOff>104775</xdr:rowOff>
    </xdr:from>
    <xdr:to>
      <xdr:col>5</xdr:col>
      <xdr:colOff>457200</xdr:colOff>
      <xdr:row>341</xdr:row>
      <xdr:rowOff>123825</xdr:rowOff>
    </xdr:to>
    <xdr:pic>
      <xdr:nvPicPr>
        <xdr:cNvPr id="20" name="Picture 29"/>
        <xdr:cNvPicPr preferRelativeResize="1">
          <a:picLocks noChangeAspect="1"/>
        </xdr:cNvPicPr>
      </xdr:nvPicPr>
      <xdr:blipFill>
        <a:blip r:embed="rId20"/>
        <a:stretch>
          <a:fillRect/>
        </a:stretch>
      </xdr:blipFill>
      <xdr:spPr>
        <a:xfrm>
          <a:off x="781050" y="57369075"/>
          <a:ext cx="3714750" cy="121920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344</xdr:row>
      <xdr:rowOff>104775</xdr:rowOff>
    </xdr:from>
    <xdr:to>
      <xdr:col>7</xdr:col>
      <xdr:colOff>647700</xdr:colOff>
      <xdr:row>358</xdr:row>
      <xdr:rowOff>133350</xdr:rowOff>
    </xdr:to>
    <xdr:pic>
      <xdr:nvPicPr>
        <xdr:cNvPr id="21" name="Picture 30"/>
        <xdr:cNvPicPr preferRelativeResize="1">
          <a:picLocks noChangeAspect="1"/>
        </xdr:cNvPicPr>
      </xdr:nvPicPr>
      <xdr:blipFill>
        <a:blip r:embed="rId21"/>
        <a:stretch>
          <a:fillRect/>
        </a:stretch>
      </xdr:blipFill>
      <xdr:spPr>
        <a:xfrm>
          <a:off x="771525" y="59083575"/>
          <a:ext cx="5286375" cy="24288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47625</xdr:colOff>
      <xdr:row>326</xdr:row>
      <xdr:rowOff>85725</xdr:rowOff>
    </xdr:from>
    <xdr:to>
      <xdr:col>5</xdr:col>
      <xdr:colOff>66675</xdr:colOff>
      <xdr:row>331</xdr:row>
      <xdr:rowOff>133350</xdr:rowOff>
    </xdr:to>
    <xdr:pic>
      <xdr:nvPicPr>
        <xdr:cNvPr id="22" name="Picture 31"/>
        <xdr:cNvPicPr preferRelativeResize="1">
          <a:picLocks noChangeAspect="1"/>
        </xdr:cNvPicPr>
      </xdr:nvPicPr>
      <xdr:blipFill>
        <a:blip r:embed="rId22"/>
        <a:stretch>
          <a:fillRect/>
        </a:stretch>
      </xdr:blipFill>
      <xdr:spPr>
        <a:xfrm>
          <a:off x="800100" y="55978425"/>
          <a:ext cx="3305175" cy="90487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377</xdr:row>
      <xdr:rowOff>66675</xdr:rowOff>
    </xdr:from>
    <xdr:to>
      <xdr:col>7</xdr:col>
      <xdr:colOff>390525</xdr:colOff>
      <xdr:row>382</xdr:row>
      <xdr:rowOff>95250</xdr:rowOff>
    </xdr:to>
    <xdr:pic>
      <xdr:nvPicPr>
        <xdr:cNvPr id="23" name="Picture 32"/>
        <xdr:cNvPicPr preferRelativeResize="1">
          <a:picLocks noChangeAspect="1"/>
        </xdr:cNvPicPr>
      </xdr:nvPicPr>
      <xdr:blipFill>
        <a:blip r:embed="rId23"/>
        <a:stretch>
          <a:fillRect/>
        </a:stretch>
      </xdr:blipFill>
      <xdr:spPr>
        <a:xfrm>
          <a:off x="771525" y="64703325"/>
          <a:ext cx="5029200" cy="8858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385</xdr:row>
      <xdr:rowOff>142875</xdr:rowOff>
    </xdr:from>
    <xdr:to>
      <xdr:col>7</xdr:col>
      <xdr:colOff>666750</xdr:colOff>
      <xdr:row>400</xdr:row>
      <xdr:rowOff>142875</xdr:rowOff>
    </xdr:to>
    <xdr:pic>
      <xdr:nvPicPr>
        <xdr:cNvPr id="24" name="Picture 33"/>
        <xdr:cNvPicPr preferRelativeResize="1">
          <a:picLocks noChangeAspect="1"/>
        </xdr:cNvPicPr>
      </xdr:nvPicPr>
      <xdr:blipFill>
        <a:blip r:embed="rId24"/>
        <a:stretch>
          <a:fillRect/>
        </a:stretch>
      </xdr:blipFill>
      <xdr:spPr>
        <a:xfrm>
          <a:off x="781050" y="66151125"/>
          <a:ext cx="5295900" cy="25717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19050</xdr:colOff>
      <xdr:row>225</xdr:row>
      <xdr:rowOff>57150</xdr:rowOff>
    </xdr:from>
    <xdr:to>
      <xdr:col>7</xdr:col>
      <xdr:colOff>285750</xdr:colOff>
      <xdr:row>230</xdr:row>
      <xdr:rowOff>123825</xdr:rowOff>
    </xdr:to>
    <xdr:pic>
      <xdr:nvPicPr>
        <xdr:cNvPr id="25" name="Picture 34"/>
        <xdr:cNvPicPr preferRelativeResize="1">
          <a:picLocks noChangeAspect="1"/>
        </xdr:cNvPicPr>
      </xdr:nvPicPr>
      <xdr:blipFill>
        <a:blip r:embed="rId25"/>
        <a:stretch>
          <a:fillRect/>
        </a:stretch>
      </xdr:blipFill>
      <xdr:spPr>
        <a:xfrm>
          <a:off x="771525" y="38633400"/>
          <a:ext cx="4924425" cy="9239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47625</xdr:colOff>
      <xdr:row>273</xdr:row>
      <xdr:rowOff>104775</xdr:rowOff>
    </xdr:from>
    <xdr:to>
      <xdr:col>4</xdr:col>
      <xdr:colOff>19050</xdr:colOff>
      <xdr:row>279</xdr:row>
      <xdr:rowOff>76200</xdr:rowOff>
    </xdr:to>
    <xdr:pic>
      <xdr:nvPicPr>
        <xdr:cNvPr id="26" name="Picture 35"/>
        <xdr:cNvPicPr preferRelativeResize="1">
          <a:picLocks noChangeAspect="1"/>
        </xdr:cNvPicPr>
      </xdr:nvPicPr>
      <xdr:blipFill>
        <a:blip r:embed="rId26"/>
        <a:stretch>
          <a:fillRect/>
        </a:stretch>
      </xdr:blipFill>
      <xdr:spPr>
        <a:xfrm>
          <a:off x="800100" y="46910625"/>
          <a:ext cx="2085975" cy="1000125"/>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38100</xdr:colOff>
      <xdr:row>310</xdr:row>
      <xdr:rowOff>95250</xdr:rowOff>
    </xdr:from>
    <xdr:to>
      <xdr:col>4</xdr:col>
      <xdr:colOff>171450</xdr:colOff>
      <xdr:row>315</xdr:row>
      <xdr:rowOff>57150</xdr:rowOff>
    </xdr:to>
    <xdr:pic>
      <xdr:nvPicPr>
        <xdr:cNvPr id="27" name="Picture 36"/>
        <xdr:cNvPicPr preferRelativeResize="1">
          <a:picLocks noChangeAspect="1"/>
        </xdr:cNvPicPr>
      </xdr:nvPicPr>
      <xdr:blipFill>
        <a:blip r:embed="rId27"/>
        <a:stretch>
          <a:fillRect/>
        </a:stretch>
      </xdr:blipFill>
      <xdr:spPr>
        <a:xfrm>
          <a:off x="790575" y="53244750"/>
          <a:ext cx="2247900" cy="819150"/>
        </a:xfrm>
        <a:prstGeom prst="rect">
          <a:avLst/>
        </a:prstGeom>
        <a:solidFill>
          <a:srgbClr val="FFFFFF"/>
        </a:solidFill>
        <a:ln w="19050" cmpd="sng">
          <a:solidFill>
            <a:srgbClr val="0000FF"/>
          </a:solidFill>
          <a:headEnd type="none"/>
          <a:tailEnd type="none"/>
        </a:ln>
      </xdr:spPr>
    </xdr:pic>
    <xdr:clientData/>
  </xdr:twoCellAnchor>
  <xdr:twoCellAnchor editAs="oneCell">
    <xdr:from>
      <xdr:col>2</xdr:col>
      <xdr:colOff>28575</xdr:colOff>
      <xdr:row>370</xdr:row>
      <xdr:rowOff>57150</xdr:rowOff>
    </xdr:from>
    <xdr:to>
      <xdr:col>7</xdr:col>
      <xdr:colOff>28575</xdr:colOff>
      <xdr:row>375</xdr:row>
      <xdr:rowOff>104775</xdr:rowOff>
    </xdr:to>
    <xdr:pic>
      <xdr:nvPicPr>
        <xdr:cNvPr id="28" name="Picture 37"/>
        <xdr:cNvPicPr preferRelativeResize="1">
          <a:picLocks noChangeAspect="1"/>
        </xdr:cNvPicPr>
      </xdr:nvPicPr>
      <xdr:blipFill>
        <a:blip r:embed="rId28"/>
        <a:stretch>
          <a:fillRect/>
        </a:stretch>
      </xdr:blipFill>
      <xdr:spPr>
        <a:xfrm>
          <a:off x="781050" y="63493650"/>
          <a:ext cx="4657725" cy="904875"/>
        </a:xfrm>
        <a:prstGeom prst="rect">
          <a:avLst/>
        </a:prstGeom>
        <a:solidFill>
          <a:srgbClr val="FFFFFF"/>
        </a:solidFill>
        <a:ln w="19050" cmpd="sng">
          <a:solidFill>
            <a:srgbClr val="0000FF"/>
          </a:solidFill>
          <a:headEnd type="none"/>
          <a:tailEnd type="none"/>
        </a:ln>
      </xdr:spPr>
    </xdr:pic>
    <xdr:clientData/>
  </xdr:twoCellAnchor>
  <xdr:twoCellAnchor>
    <xdr:from>
      <xdr:col>2</xdr:col>
      <xdr:colOff>9525</xdr:colOff>
      <xdr:row>212</xdr:row>
      <xdr:rowOff>85725</xdr:rowOff>
    </xdr:from>
    <xdr:to>
      <xdr:col>9</xdr:col>
      <xdr:colOff>95250</xdr:colOff>
      <xdr:row>215</xdr:row>
      <xdr:rowOff>133350</xdr:rowOff>
    </xdr:to>
    <xdr:grpSp>
      <xdr:nvGrpSpPr>
        <xdr:cNvPr id="29" name="Group 38"/>
        <xdr:cNvGrpSpPr>
          <a:grpSpLocks/>
        </xdr:cNvGrpSpPr>
      </xdr:nvGrpSpPr>
      <xdr:grpSpPr>
        <a:xfrm>
          <a:off x="762000" y="36433125"/>
          <a:ext cx="6115050" cy="561975"/>
          <a:chOff x="761" y="3798"/>
          <a:chExt cx="642" cy="59"/>
        </a:xfrm>
        <a:solidFill>
          <a:srgbClr val="FFFFFF"/>
        </a:solidFill>
      </xdr:grpSpPr>
      <xdr:pic>
        <xdr:nvPicPr>
          <xdr:cNvPr id="30" name="Picture 39"/>
          <xdr:cNvPicPr preferRelativeResize="1">
            <a:picLocks noChangeAspect="1"/>
          </xdr:cNvPicPr>
        </xdr:nvPicPr>
        <xdr:blipFill>
          <a:blip r:embed="rId29"/>
          <a:stretch>
            <a:fillRect/>
          </a:stretch>
        </xdr:blipFill>
        <xdr:spPr>
          <a:xfrm>
            <a:off x="761" y="3798"/>
            <a:ext cx="642" cy="59"/>
          </a:xfrm>
          <a:prstGeom prst="rect">
            <a:avLst/>
          </a:prstGeom>
          <a:solidFill>
            <a:srgbClr val="FFFFFF"/>
          </a:solidFill>
          <a:ln w="19050" cmpd="sng">
            <a:solidFill>
              <a:srgbClr val="0000FF"/>
            </a:solidFill>
            <a:headEnd type="none"/>
            <a:tailEnd type="none"/>
          </a:ln>
        </xdr:spPr>
      </xdr:pic>
      <xdr:sp>
        <xdr:nvSpPr>
          <xdr:cNvPr id="31" name="Rectangle 40"/>
          <xdr:cNvSpPr>
            <a:spLocks/>
          </xdr:cNvSpPr>
        </xdr:nvSpPr>
        <xdr:spPr>
          <a:xfrm>
            <a:off x="1036" y="3840"/>
            <a:ext cx="365" cy="14"/>
          </a:xfrm>
          <a:prstGeom prst="rect">
            <a:avLst/>
          </a:prstGeom>
          <a:solidFill>
            <a:srgbClr val="FF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9525</xdr:rowOff>
    </xdr:from>
    <xdr:to>
      <xdr:col>7</xdr:col>
      <xdr:colOff>266700</xdr:colOff>
      <xdr:row>16</xdr:row>
      <xdr:rowOff>152400</xdr:rowOff>
    </xdr:to>
    <xdr:grpSp>
      <xdr:nvGrpSpPr>
        <xdr:cNvPr id="1" name="Group 9"/>
        <xdr:cNvGrpSpPr>
          <a:grpSpLocks/>
        </xdr:cNvGrpSpPr>
      </xdr:nvGrpSpPr>
      <xdr:grpSpPr>
        <a:xfrm>
          <a:off x="323850" y="1381125"/>
          <a:ext cx="5191125" cy="1514475"/>
          <a:chOff x="39" y="169"/>
          <a:chExt cx="545" cy="159"/>
        </a:xfrm>
        <a:solidFill>
          <a:srgbClr val="FFFFFF"/>
        </a:solidFill>
      </xdr:grpSpPr>
      <xdr:pic>
        <xdr:nvPicPr>
          <xdr:cNvPr id="2" name="Picture 3"/>
          <xdr:cNvPicPr preferRelativeResize="1">
            <a:picLocks noChangeAspect="1"/>
          </xdr:cNvPicPr>
        </xdr:nvPicPr>
        <xdr:blipFill>
          <a:blip r:embed="rId1"/>
          <a:stretch>
            <a:fillRect/>
          </a:stretch>
        </xdr:blipFill>
        <xdr:spPr>
          <a:xfrm>
            <a:off x="39" y="198"/>
            <a:ext cx="545" cy="130"/>
          </a:xfrm>
          <a:prstGeom prst="rect">
            <a:avLst/>
          </a:prstGeom>
          <a:solidFill>
            <a:srgbClr val="FFFFFF"/>
          </a:solidFill>
          <a:ln w="19050" cmpd="sng">
            <a:solidFill>
              <a:srgbClr val="0000FF"/>
            </a:solidFill>
            <a:headEnd type="none"/>
            <a:tailEnd type="none"/>
          </a:ln>
        </xdr:spPr>
      </xdr:pic>
      <xdr:sp>
        <xdr:nvSpPr>
          <xdr:cNvPr id="3" name="AutoShape 4"/>
          <xdr:cNvSpPr>
            <a:spLocks/>
          </xdr:cNvSpPr>
        </xdr:nvSpPr>
        <xdr:spPr>
          <a:xfrm>
            <a:off x="39" y="169"/>
            <a:ext cx="97" cy="23"/>
          </a:xfrm>
          <a:prstGeom prst="wedgeRoundRectCallout">
            <a:avLst>
              <a:gd name="adj1" fmla="val 34685"/>
              <a:gd name="adj2" fmla="val 110870"/>
            </a:avLst>
          </a:prstGeom>
          <a:solidFill>
            <a:srgbClr val="FFFFFF"/>
          </a:solidFill>
          <a:ln w="1270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「データ」シート</a:t>
            </a:r>
          </a:p>
        </xdr:txBody>
      </xdr:sp>
    </xdr:grpSp>
    <xdr:clientData/>
  </xdr:twoCellAnchor>
  <xdr:twoCellAnchor>
    <xdr:from>
      <xdr:col>0</xdr:col>
      <xdr:colOff>295275</xdr:colOff>
      <xdr:row>17</xdr:row>
      <xdr:rowOff>133350</xdr:rowOff>
    </xdr:from>
    <xdr:to>
      <xdr:col>4</xdr:col>
      <xdr:colOff>981075</xdr:colOff>
      <xdr:row>25</xdr:row>
      <xdr:rowOff>38100</xdr:rowOff>
    </xdr:to>
    <xdr:grpSp>
      <xdr:nvGrpSpPr>
        <xdr:cNvPr id="4" name="Group 10"/>
        <xdr:cNvGrpSpPr>
          <a:grpSpLocks/>
        </xdr:cNvGrpSpPr>
      </xdr:nvGrpSpPr>
      <xdr:grpSpPr>
        <a:xfrm>
          <a:off x="295275" y="3048000"/>
          <a:ext cx="3219450" cy="1276350"/>
          <a:chOff x="34" y="345"/>
          <a:chExt cx="338" cy="134"/>
        </a:xfrm>
        <a:solidFill>
          <a:srgbClr val="FFFFFF"/>
        </a:solidFill>
      </xdr:grpSpPr>
      <xdr:pic>
        <xdr:nvPicPr>
          <xdr:cNvPr id="5" name="Picture 5"/>
          <xdr:cNvPicPr preferRelativeResize="1">
            <a:picLocks noChangeAspect="1"/>
          </xdr:cNvPicPr>
        </xdr:nvPicPr>
        <xdr:blipFill>
          <a:blip r:embed="rId2"/>
          <a:stretch>
            <a:fillRect/>
          </a:stretch>
        </xdr:blipFill>
        <xdr:spPr>
          <a:xfrm>
            <a:off x="37" y="374"/>
            <a:ext cx="335" cy="105"/>
          </a:xfrm>
          <a:prstGeom prst="rect">
            <a:avLst/>
          </a:prstGeom>
          <a:solidFill>
            <a:srgbClr val="FFFFFF"/>
          </a:solidFill>
          <a:ln w="19050" cmpd="sng">
            <a:solidFill>
              <a:srgbClr val="0000FF"/>
            </a:solidFill>
            <a:headEnd type="none"/>
            <a:tailEnd type="none"/>
          </a:ln>
        </xdr:spPr>
      </xdr:pic>
      <xdr:sp>
        <xdr:nvSpPr>
          <xdr:cNvPr id="6" name="AutoShape 7"/>
          <xdr:cNvSpPr>
            <a:spLocks/>
          </xdr:cNvSpPr>
        </xdr:nvSpPr>
        <xdr:spPr>
          <a:xfrm>
            <a:off x="34" y="345"/>
            <a:ext cx="126" cy="22"/>
          </a:xfrm>
          <a:prstGeom prst="wedgeRoundRectCallout">
            <a:avLst>
              <a:gd name="adj1" fmla="val 34685"/>
              <a:gd name="adj2" fmla="val 110870"/>
            </a:avLst>
          </a:prstGeom>
          <a:solidFill>
            <a:srgbClr val="FFFFFF"/>
          </a:solidFill>
          <a:ln w="1270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「抽出条件」シート</a:t>
            </a:r>
          </a:p>
        </xdr:txBody>
      </xdr:sp>
    </xdr:grpSp>
    <xdr:clientData/>
  </xdr:twoCellAnchor>
  <xdr:twoCellAnchor>
    <xdr:from>
      <xdr:col>1</xdr:col>
      <xdr:colOff>9525</xdr:colOff>
      <xdr:row>26</xdr:row>
      <xdr:rowOff>47625</xdr:rowOff>
    </xdr:from>
    <xdr:to>
      <xdr:col>5</xdr:col>
      <xdr:colOff>276225</xdr:colOff>
      <xdr:row>35</xdr:row>
      <xdr:rowOff>28575</xdr:rowOff>
    </xdr:to>
    <xdr:grpSp>
      <xdr:nvGrpSpPr>
        <xdr:cNvPr id="7" name="Group 14"/>
        <xdr:cNvGrpSpPr>
          <a:grpSpLocks/>
        </xdr:cNvGrpSpPr>
      </xdr:nvGrpSpPr>
      <xdr:grpSpPr>
        <a:xfrm>
          <a:off x="314325" y="4505325"/>
          <a:ext cx="3838575" cy="1524000"/>
          <a:chOff x="695" y="421"/>
          <a:chExt cx="403" cy="160"/>
        </a:xfrm>
        <a:solidFill>
          <a:srgbClr val="FFFFFF"/>
        </a:solidFill>
      </xdr:grpSpPr>
      <xdr:pic>
        <xdr:nvPicPr>
          <xdr:cNvPr id="8" name="Picture 12"/>
          <xdr:cNvPicPr preferRelativeResize="1">
            <a:picLocks noChangeAspect="1"/>
          </xdr:cNvPicPr>
        </xdr:nvPicPr>
        <xdr:blipFill>
          <a:blip r:embed="rId3"/>
          <a:stretch>
            <a:fillRect/>
          </a:stretch>
        </xdr:blipFill>
        <xdr:spPr>
          <a:xfrm>
            <a:off x="695" y="450"/>
            <a:ext cx="403" cy="131"/>
          </a:xfrm>
          <a:prstGeom prst="rect">
            <a:avLst/>
          </a:prstGeom>
          <a:solidFill>
            <a:srgbClr val="FFFFFF"/>
          </a:solidFill>
          <a:ln w="19050" cmpd="sng">
            <a:solidFill>
              <a:srgbClr val="0000FF"/>
            </a:solidFill>
            <a:headEnd type="none"/>
            <a:tailEnd type="none"/>
          </a:ln>
        </xdr:spPr>
      </xdr:pic>
      <xdr:sp>
        <xdr:nvSpPr>
          <xdr:cNvPr id="9" name="AutoShape 13"/>
          <xdr:cNvSpPr>
            <a:spLocks/>
          </xdr:cNvSpPr>
        </xdr:nvSpPr>
        <xdr:spPr>
          <a:xfrm>
            <a:off x="699" y="421"/>
            <a:ext cx="94" cy="22"/>
          </a:xfrm>
          <a:prstGeom prst="wedgeRoundRectCallout">
            <a:avLst>
              <a:gd name="adj1" fmla="val 34685"/>
              <a:gd name="adj2" fmla="val 110870"/>
            </a:avLst>
          </a:prstGeom>
          <a:solidFill>
            <a:srgbClr val="FFFFFF"/>
          </a:solidFill>
          <a:ln w="1270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明朝"/>
                <a:ea typeface="ＭＳ Ｐ明朝"/>
                <a:cs typeface="ＭＳ Ｐ明朝"/>
              </a:rPr>
              <a:t>「抽出」シート</a:t>
            </a:r>
          </a:p>
        </xdr:txBody>
      </xdr:sp>
    </xdr:grpSp>
    <xdr:clientData/>
  </xdr:twoCellAnchor>
  <xdr:twoCellAnchor>
    <xdr:from>
      <xdr:col>1</xdr:col>
      <xdr:colOff>19050</xdr:colOff>
      <xdr:row>46</xdr:row>
      <xdr:rowOff>104775</xdr:rowOff>
    </xdr:from>
    <xdr:to>
      <xdr:col>9</xdr:col>
      <xdr:colOff>133350</xdr:colOff>
      <xdr:row>56</xdr:row>
      <xdr:rowOff>142875</xdr:rowOff>
    </xdr:to>
    <xdr:grpSp>
      <xdr:nvGrpSpPr>
        <xdr:cNvPr id="10" name="Group 38"/>
        <xdr:cNvGrpSpPr>
          <a:grpSpLocks/>
        </xdr:cNvGrpSpPr>
      </xdr:nvGrpSpPr>
      <xdr:grpSpPr>
        <a:xfrm>
          <a:off x="323850" y="7991475"/>
          <a:ext cx="6429375" cy="1752600"/>
          <a:chOff x="35" y="857"/>
          <a:chExt cx="675" cy="184"/>
        </a:xfrm>
        <a:solidFill>
          <a:srgbClr val="FFFFFF"/>
        </a:solidFill>
      </xdr:grpSpPr>
      <xdr:pic>
        <xdr:nvPicPr>
          <xdr:cNvPr id="11" name="Picture 32"/>
          <xdr:cNvPicPr preferRelativeResize="1">
            <a:picLocks noChangeAspect="1"/>
          </xdr:cNvPicPr>
        </xdr:nvPicPr>
        <xdr:blipFill>
          <a:blip r:embed="rId4"/>
          <a:stretch>
            <a:fillRect/>
          </a:stretch>
        </xdr:blipFill>
        <xdr:spPr>
          <a:xfrm>
            <a:off x="35" y="857"/>
            <a:ext cx="675" cy="184"/>
          </a:xfrm>
          <a:prstGeom prst="rect">
            <a:avLst/>
          </a:prstGeom>
          <a:solidFill>
            <a:srgbClr val="FFFFFF"/>
          </a:solidFill>
          <a:ln w="19050" cmpd="sng">
            <a:solidFill>
              <a:srgbClr val="0000FF"/>
            </a:solidFill>
            <a:headEnd type="none"/>
            <a:tailEnd type="none"/>
          </a:ln>
        </xdr:spPr>
      </xdr:pic>
      <xdr:sp>
        <xdr:nvSpPr>
          <xdr:cNvPr id="12" name="Rectangle 29"/>
          <xdr:cNvSpPr>
            <a:spLocks/>
          </xdr:cNvSpPr>
        </xdr:nvSpPr>
        <xdr:spPr>
          <a:xfrm>
            <a:off x="95" y="975"/>
            <a:ext cx="233" cy="14"/>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3" name="Rectangle 30"/>
          <xdr:cNvSpPr>
            <a:spLocks/>
          </xdr:cNvSpPr>
        </xdr:nvSpPr>
        <xdr:spPr>
          <a:xfrm>
            <a:off x="229" y="991"/>
            <a:ext cx="233" cy="13"/>
          </a:xfrm>
          <a:prstGeom prst="rect">
            <a:avLst/>
          </a:prstGeom>
          <a:noFill/>
          <a:ln w="158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4" name="Rectangle 31"/>
          <xdr:cNvSpPr>
            <a:spLocks/>
          </xdr:cNvSpPr>
        </xdr:nvSpPr>
        <xdr:spPr>
          <a:xfrm>
            <a:off x="565" y="989"/>
            <a:ext cx="78" cy="16"/>
          </a:xfrm>
          <a:prstGeom prst="rect">
            <a:avLst/>
          </a:prstGeom>
          <a:noFill/>
          <a:ln w="15875" cmpd="sng">
            <a:solidFill>
              <a:srgbClr val="339966"/>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1</xdr:col>
      <xdr:colOff>28575</xdr:colOff>
      <xdr:row>62</xdr:row>
      <xdr:rowOff>152400</xdr:rowOff>
    </xdr:from>
    <xdr:to>
      <xdr:col>8</xdr:col>
      <xdr:colOff>304800</xdr:colOff>
      <xdr:row>74</xdr:row>
      <xdr:rowOff>85725</xdr:rowOff>
    </xdr:to>
    <xdr:grpSp>
      <xdr:nvGrpSpPr>
        <xdr:cNvPr id="15" name="グループ化 3"/>
        <xdr:cNvGrpSpPr>
          <a:grpSpLocks/>
        </xdr:cNvGrpSpPr>
      </xdr:nvGrpSpPr>
      <xdr:grpSpPr>
        <a:xfrm>
          <a:off x="333375" y="10782300"/>
          <a:ext cx="5905500" cy="1990725"/>
          <a:chOff x="6515100" y="11049000"/>
          <a:chExt cx="5904762" cy="1990476"/>
        </a:xfrm>
        <a:solidFill>
          <a:srgbClr val="FFFFFF"/>
        </a:solidFill>
      </xdr:grpSpPr>
      <xdr:pic>
        <xdr:nvPicPr>
          <xdr:cNvPr id="16" name="図 1"/>
          <xdr:cNvPicPr preferRelativeResize="1">
            <a:picLocks noChangeAspect="1"/>
          </xdr:cNvPicPr>
        </xdr:nvPicPr>
        <xdr:blipFill>
          <a:blip r:embed="rId5"/>
          <a:stretch>
            <a:fillRect/>
          </a:stretch>
        </xdr:blipFill>
        <xdr:spPr>
          <a:xfrm>
            <a:off x="6515100" y="11049000"/>
            <a:ext cx="5904762" cy="1990476"/>
          </a:xfrm>
          <a:prstGeom prst="rect">
            <a:avLst/>
          </a:prstGeom>
          <a:solidFill>
            <a:srgbClr val="FFFFFF"/>
          </a:solidFill>
          <a:ln w="19050" cmpd="sng">
            <a:solidFill>
              <a:srgbClr val="0000FF"/>
            </a:solidFill>
            <a:headEnd type="none"/>
            <a:tailEnd type="none"/>
          </a:ln>
        </xdr:spPr>
      </xdr:pic>
      <xdr:sp>
        <xdr:nvSpPr>
          <xdr:cNvPr id="17" name="Rectangle 35"/>
          <xdr:cNvSpPr>
            <a:spLocks/>
          </xdr:cNvSpPr>
        </xdr:nvSpPr>
        <xdr:spPr>
          <a:xfrm>
            <a:off x="7019957" y="11801400"/>
            <a:ext cx="5029381" cy="133362"/>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Rectangle 36"/>
          <xdr:cNvSpPr>
            <a:spLocks/>
          </xdr:cNvSpPr>
        </xdr:nvSpPr>
        <xdr:spPr>
          <a:xfrm>
            <a:off x="7028814" y="11953671"/>
            <a:ext cx="4496476" cy="133362"/>
          </a:xfrm>
          <a:prstGeom prst="rect">
            <a:avLst/>
          </a:prstGeom>
          <a:noFill/>
          <a:ln w="158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9" name="Rectangle 39"/>
          <xdr:cNvSpPr>
            <a:spLocks/>
          </xdr:cNvSpPr>
        </xdr:nvSpPr>
        <xdr:spPr>
          <a:xfrm>
            <a:off x="7306338" y="12429893"/>
            <a:ext cx="438429" cy="161726"/>
          </a:xfrm>
          <a:prstGeom prst="rect">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0" name="Rectangle 40"/>
          <xdr:cNvSpPr>
            <a:spLocks/>
          </xdr:cNvSpPr>
        </xdr:nvSpPr>
        <xdr:spPr>
          <a:xfrm>
            <a:off x="11258100" y="12429893"/>
            <a:ext cx="686429" cy="152271"/>
          </a:xfrm>
          <a:prstGeom prst="rect">
            <a:avLst/>
          </a:prstGeom>
          <a:noFill/>
          <a:ln w="15875" cmpd="sng">
            <a:solidFill>
              <a:srgbClr val="0000FF"/>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Rectangle 41"/>
          <xdr:cNvSpPr>
            <a:spLocks/>
          </xdr:cNvSpPr>
        </xdr:nvSpPr>
        <xdr:spPr>
          <a:xfrm>
            <a:off x="8487291" y="12553800"/>
            <a:ext cx="772048" cy="161726"/>
          </a:xfrm>
          <a:prstGeom prst="rect">
            <a:avLst/>
          </a:prstGeom>
          <a:noFill/>
          <a:ln w="15875" cmpd="sng">
            <a:solidFill>
              <a:srgbClr val="339966"/>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editAs="oneCell">
    <xdr:from>
      <xdr:col>1</xdr:col>
      <xdr:colOff>19050</xdr:colOff>
      <xdr:row>101</xdr:row>
      <xdr:rowOff>76200</xdr:rowOff>
    </xdr:from>
    <xdr:to>
      <xdr:col>7</xdr:col>
      <xdr:colOff>323850</xdr:colOff>
      <xdr:row>108</xdr:row>
      <xdr:rowOff>76200</xdr:rowOff>
    </xdr:to>
    <xdr:pic>
      <xdr:nvPicPr>
        <xdr:cNvPr id="22" name="Picture 51"/>
        <xdr:cNvPicPr preferRelativeResize="1">
          <a:picLocks noChangeAspect="1"/>
        </xdr:cNvPicPr>
      </xdr:nvPicPr>
      <xdr:blipFill>
        <a:blip r:embed="rId6"/>
        <a:stretch>
          <a:fillRect/>
        </a:stretch>
      </xdr:blipFill>
      <xdr:spPr>
        <a:xfrm>
          <a:off x="323850" y="17392650"/>
          <a:ext cx="5248275" cy="12001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110</xdr:row>
      <xdr:rowOff>123825</xdr:rowOff>
    </xdr:from>
    <xdr:to>
      <xdr:col>7</xdr:col>
      <xdr:colOff>381000</xdr:colOff>
      <xdr:row>127</xdr:row>
      <xdr:rowOff>9525</xdr:rowOff>
    </xdr:to>
    <xdr:pic>
      <xdr:nvPicPr>
        <xdr:cNvPr id="23" name="Picture 52"/>
        <xdr:cNvPicPr preferRelativeResize="1">
          <a:picLocks noChangeAspect="1"/>
        </xdr:cNvPicPr>
      </xdr:nvPicPr>
      <xdr:blipFill>
        <a:blip r:embed="rId7"/>
        <a:stretch>
          <a:fillRect/>
        </a:stretch>
      </xdr:blipFill>
      <xdr:spPr>
        <a:xfrm>
          <a:off x="323850" y="18983325"/>
          <a:ext cx="5305425" cy="280035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130</xdr:row>
      <xdr:rowOff>95250</xdr:rowOff>
    </xdr:from>
    <xdr:to>
      <xdr:col>3</xdr:col>
      <xdr:colOff>571500</xdr:colOff>
      <xdr:row>136</xdr:row>
      <xdr:rowOff>66675</xdr:rowOff>
    </xdr:to>
    <xdr:pic>
      <xdr:nvPicPr>
        <xdr:cNvPr id="24" name="Picture 53"/>
        <xdr:cNvPicPr preferRelativeResize="1">
          <a:picLocks noChangeAspect="1"/>
        </xdr:cNvPicPr>
      </xdr:nvPicPr>
      <xdr:blipFill>
        <a:blip r:embed="rId8"/>
        <a:stretch>
          <a:fillRect/>
        </a:stretch>
      </xdr:blipFill>
      <xdr:spPr>
        <a:xfrm>
          <a:off x="333375" y="22383750"/>
          <a:ext cx="2085975" cy="100012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138</xdr:row>
      <xdr:rowOff>76200</xdr:rowOff>
    </xdr:from>
    <xdr:to>
      <xdr:col>7</xdr:col>
      <xdr:colOff>381000</xdr:colOff>
      <xdr:row>150</xdr:row>
      <xdr:rowOff>28575</xdr:rowOff>
    </xdr:to>
    <xdr:pic>
      <xdr:nvPicPr>
        <xdr:cNvPr id="25" name="Picture 55"/>
        <xdr:cNvPicPr preferRelativeResize="1">
          <a:picLocks noChangeAspect="1"/>
        </xdr:cNvPicPr>
      </xdr:nvPicPr>
      <xdr:blipFill>
        <a:blip r:embed="rId9"/>
        <a:stretch>
          <a:fillRect/>
        </a:stretch>
      </xdr:blipFill>
      <xdr:spPr>
        <a:xfrm>
          <a:off x="323850" y="23736300"/>
          <a:ext cx="5305425" cy="20097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9525</xdr:colOff>
      <xdr:row>154</xdr:row>
      <xdr:rowOff>95250</xdr:rowOff>
    </xdr:from>
    <xdr:to>
      <xdr:col>5</xdr:col>
      <xdr:colOff>657225</xdr:colOff>
      <xdr:row>170</xdr:row>
      <xdr:rowOff>57150</xdr:rowOff>
    </xdr:to>
    <xdr:pic>
      <xdr:nvPicPr>
        <xdr:cNvPr id="26" name="Picture 56"/>
        <xdr:cNvPicPr preferRelativeResize="1">
          <a:picLocks noChangeAspect="1"/>
        </xdr:cNvPicPr>
      </xdr:nvPicPr>
      <xdr:blipFill>
        <a:blip r:embed="rId10"/>
        <a:stretch>
          <a:fillRect/>
        </a:stretch>
      </xdr:blipFill>
      <xdr:spPr>
        <a:xfrm>
          <a:off x="314325" y="26498550"/>
          <a:ext cx="4219575" cy="2705100"/>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19050</xdr:colOff>
      <xdr:row>181</xdr:row>
      <xdr:rowOff>114300</xdr:rowOff>
    </xdr:from>
    <xdr:to>
      <xdr:col>7</xdr:col>
      <xdr:colOff>47625</xdr:colOff>
      <xdr:row>196</xdr:row>
      <xdr:rowOff>123825</xdr:rowOff>
    </xdr:to>
    <xdr:pic>
      <xdr:nvPicPr>
        <xdr:cNvPr id="27" name="Picture 57"/>
        <xdr:cNvPicPr preferRelativeResize="1">
          <a:picLocks noChangeAspect="1"/>
        </xdr:cNvPicPr>
      </xdr:nvPicPr>
      <xdr:blipFill>
        <a:blip r:embed="rId11"/>
        <a:stretch>
          <a:fillRect/>
        </a:stretch>
      </xdr:blipFill>
      <xdr:spPr>
        <a:xfrm>
          <a:off x="323850" y="31146750"/>
          <a:ext cx="4972050" cy="25812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173</xdr:row>
      <xdr:rowOff>95250</xdr:rowOff>
    </xdr:from>
    <xdr:to>
      <xdr:col>6</xdr:col>
      <xdr:colOff>200025</xdr:colOff>
      <xdr:row>178</xdr:row>
      <xdr:rowOff>142875</xdr:rowOff>
    </xdr:to>
    <xdr:pic>
      <xdr:nvPicPr>
        <xdr:cNvPr id="28" name="Picture 58"/>
        <xdr:cNvPicPr preferRelativeResize="1">
          <a:picLocks noChangeAspect="1"/>
        </xdr:cNvPicPr>
      </xdr:nvPicPr>
      <xdr:blipFill>
        <a:blip r:embed="rId12"/>
        <a:stretch>
          <a:fillRect/>
        </a:stretch>
      </xdr:blipFill>
      <xdr:spPr>
        <a:xfrm>
          <a:off x="333375" y="29756100"/>
          <a:ext cx="4429125" cy="904875"/>
        </a:xfrm>
        <a:prstGeom prst="rect">
          <a:avLst/>
        </a:prstGeom>
        <a:solidFill>
          <a:srgbClr val="FFFFFF"/>
        </a:solidFill>
        <a:ln w="19050" cmpd="sng">
          <a:solidFill>
            <a:srgbClr val="0000FF"/>
          </a:solidFill>
          <a:headEnd type="none"/>
          <a:tailEnd type="none"/>
        </a:ln>
      </xdr:spPr>
    </xdr:pic>
    <xdr:clientData/>
  </xdr:twoCellAnchor>
  <xdr:twoCellAnchor editAs="oneCell">
    <xdr:from>
      <xdr:col>1</xdr:col>
      <xdr:colOff>28575</xdr:colOff>
      <xdr:row>77</xdr:row>
      <xdr:rowOff>66675</xdr:rowOff>
    </xdr:from>
    <xdr:to>
      <xdr:col>10</xdr:col>
      <xdr:colOff>609600</xdr:colOff>
      <xdr:row>94</xdr:row>
      <xdr:rowOff>9525</xdr:rowOff>
    </xdr:to>
    <xdr:pic>
      <xdr:nvPicPr>
        <xdr:cNvPr id="29" name="図 2"/>
        <xdr:cNvPicPr preferRelativeResize="1">
          <a:picLocks noChangeAspect="1"/>
        </xdr:cNvPicPr>
      </xdr:nvPicPr>
      <xdr:blipFill>
        <a:blip r:embed="rId13"/>
        <a:stretch>
          <a:fillRect/>
        </a:stretch>
      </xdr:blipFill>
      <xdr:spPr>
        <a:xfrm>
          <a:off x="333375" y="13268325"/>
          <a:ext cx="7581900" cy="2857500"/>
        </a:xfrm>
        <a:prstGeom prst="rect">
          <a:avLst/>
        </a:prstGeom>
        <a:solidFill>
          <a:srgbClr val="FFFFFF"/>
        </a:solidFill>
        <a:ln w="19050" cmpd="sng">
          <a:solidFill>
            <a:srgbClr val="0000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38100</xdr:rowOff>
    </xdr:from>
    <xdr:to>
      <xdr:col>6</xdr:col>
      <xdr:colOff>342900</xdr:colOff>
      <xdr:row>1</xdr:row>
      <xdr:rowOff>123825</xdr:rowOff>
    </xdr:to>
    <xdr:pic>
      <xdr:nvPicPr>
        <xdr:cNvPr id="1" name="CommandButton1"/>
        <xdr:cNvPicPr preferRelativeResize="1">
          <a:picLocks noChangeAspect="1"/>
        </xdr:cNvPicPr>
      </xdr:nvPicPr>
      <xdr:blipFill>
        <a:blip r:embed="rId1"/>
        <a:stretch>
          <a:fillRect/>
        </a:stretch>
      </xdr:blipFill>
      <xdr:spPr>
        <a:xfrm>
          <a:off x="3228975" y="38100"/>
          <a:ext cx="1228725" cy="257175"/>
        </a:xfrm>
        <a:prstGeom prst="rect">
          <a:avLst/>
        </a:prstGeom>
        <a:noFill/>
        <a:ln w="9525" cmpd="sng">
          <a:noFill/>
        </a:ln>
      </xdr:spPr>
    </xdr:pic>
    <xdr:clientData/>
  </xdr:twoCellAnchor>
  <xdr:twoCellAnchor editAs="oneCell">
    <xdr:from>
      <xdr:col>7</xdr:col>
      <xdr:colOff>342900</xdr:colOff>
      <xdr:row>0</xdr:row>
      <xdr:rowOff>47625</xdr:rowOff>
    </xdr:from>
    <xdr:to>
      <xdr:col>8</xdr:col>
      <xdr:colOff>638175</xdr:colOff>
      <xdr:row>1</xdr:row>
      <xdr:rowOff>133350</xdr:rowOff>
    </xdr:to>
    <xdr:pic>
      <xdr:nvPicPr>
        <xdr:cNvPr id="2" name="CommandButton2"/>
        <xdr:cNvPicPr preferRelativeResize="1">
          <a:picLocks noChangeAspect="1"/>
        </xdr:cNvPicPr>
      </xdr:nvPicPr>
      <xdr:blipFill>
        <a:blip r:embed="rId2"/>
        <a:stretch>
          <a:fillRect/>
        </a:stretch>
      </xdr:blipFill>
      <xdr:spPr>
        <a:xfrm>
          <a:off x="5143500" y="47625"/>
          <a:ext cx="9810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upport.microsoft.com/default.aspx?scid=KB;JA;402757"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11.plala.or.jp/koma_Excel/contents4/mame4034/mame403405.html" TargetMode="Externa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B2:B22"/>
  <sheetViews>
    <sheetView tabSelected="1" zoomScalePageLayoutView="0" workbookViewId="0" topLeftCell="A1">
      <selection activeCell="A1" sqref="A1"/>
    </sheetView>
  </sheetViews>
  <sheetFormatPr defaultColWidth="9.00390625" defaultRowHeight="13.5"/>
  <cols>
    <col min="3" max="3" width="14.75390625" style="0" customWidth="1"/>
  </cols>
  <sheetData>
    <row r="2" ht="13.5">
      <c r="B2" t="s">
        <v>47</v>
      </c>
    </row>
    <row r="3" ht="13.5">
      <c r="B3" t="s">
        <v>48</v>
      </c>
    </row>
    <row r="4" ht="13.5">
      <c r="B4" t="s">
        <v>49</v>
      </c>
    </row>
    <row r="21" ht="13.5">
      <c r="B21" t="s">
        <v>102</v>
      </c>
    </row>
    <row r="22" ht="13.5">
      <c r="B22" t="s">
        <v>103</v>
      </c>
    </row>
  </sheetData>
  <sheetProtection/>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2:E237"/>
  <sheetViews>
    <sheetView zoomScalePageLayoutView="0" workbookViewId="0" topLeftCell="A1">
      <selection activeCell="A1" sqref="A1"/>
    </sheetView>
  </sheetViews>
  <sheetFormatPr defaultColWidth="9.00390625" defaultRowHeight="13.5"/>
  <cols>
    <col min="1" max="1" width="4.375" style="6" customWidth="1"/>
    <col min="3" max="3" width="14.375" style="0" customWidth="1"/>
    <col min="5" max="5" width="18.125" style="0" customWidth="1"/>
  </cols>
  <sheetData>
    <row r="2" ht="13.5">
      <c r="B2" t="s">
        <v>63</v>
      </c>
    </row>
    <row r="3" ht="13.5">
      <c r="B3" t="s">
        <v>59</v>
      </c>
    </row>
    <row r="4" ht="13.5">
      <c r="B4" t="s">
        <v>62</v>
      </c>
    </row>
    <row r="5" ht="13.5"/>
    <row r="6" ht="13.5"/>
    <row r="7" ht="13.5"/>
    <row r="8" ht="13.5"/>
    <row r="9" ht="13.5"/>
    <row r="10" ht="13.5"/>
    <row r="11" ht="13.5"/>
    <row r="12" ht="13.5"/>
    <row r="13" ht="13.5"/>
    <row r="14" ht="13.5"/>
    <row r="15" ht="13.5"/>
    <row r="16" ht="13.5"/>
    <row r="17" ht="13.5"/>
    <row r="18" ht="13.5"/>
    <row r="19" ht="13.5"/>
    <row r="20" ht="13.5"/>
    <row r="21" ht="13.5">
      <c r="B21" t="s">
        <v>60</v>
      </c>
    </row>
    <row r="22" ht="13.5">
      <c r="B22" t="s">
        <v>61</v>
      </c>
    </row>
    <row r="24" ht="13.5">
      <c r="B24" t="s">
        <v>64</v>
      </c>
    </row>
    <row r="25" spans="3:5" ht="13.5">
      <c r="C25" s="7" t="s">
        <v>54</v>
      </c>
      <c r="D25" s="8" t="s">
        <v>55</v>
      </c>
      <c r="E25" s="9"/>
    </row>
    <row r="26" spans="3:5" ht="13.5">
      <c r="C26" s="10" t="s">
        <v>56</v>
      </c>
      <c r="D26" s="11" t="s">
        <v>57</v>
      </c>
      <c r="E26" s="12"/>
    </row>
    <row r="27" spans="3:5" ht="13.5">
      <c r="C27" s="13" t="s">
        <v>58</v>
      </c>
      <c r="D27" s="14" t="s">
        <v>65</v>
      </c>
      <c r="E27" s="15"/>
    </row>
    <row r="29" ht="13.5">
      <c r="B29" t="s">
        <v>66</v>
      </c>
    </row>
    <row r="32" spans="1:2" ht="13.5">
      <c r="A32" s="6" t="s">
        <v>50</v>
      </c>
      <c r="B32" s="5" t="s">
        <v>51</v>
      </c>
    </row>
    <row r="33" ht="13.5"/>
    <row r="34" ht="13.5"/>
    <row r="35" ht="13.5"/>
    <row r="36" ht="13.5"/>
    <row r="37" ht="13.5"/>
    <row r="38" ht="13.5"/>
    <row r="39" ht="13.5"/>
    <row r="41" ht="13.5">
      <c r="B41" s="16" t="s">
        <v>71</v>
      </c>
    </row>
    <row r="42" ht="13.5">
      <c r="B42" t="s">
        <v>67</v>
      </c>
    </row>
    <row r="43" ht="13.5"/>
    <row r="44" ht="13.5"/>
    <row r="45" ht="13.5"/>
    <row r="46" ht="13.5"/>
    <row r="47" ht="13.5"/>
    <row r="48" ht="13.5"/>
    <row r="49" ht="13.5"/>
    <row r="50" ht="13.5"/>
    <row r="51" ht="13.5"/>
    <row r="52" ht="13.5"/>
    <row r="53" ht="13.5"/>
    <row r="54" ht="13.5"/>
    <row r="55" ht="13.5"/>
    <row r="56" ht="13.5"/>
    <row r="57" ht="13.5"/>
    <row r="58" ht="13.5"/>
    <row r="59" ht="13.5"/>
    <row r="63" spans="1:2" ht="13.5">
      <c r="A63" s="6" t="s">
        <v>68</v>
      </c>
      <c r="B63" s="5" t="s">
        <v>69</v>
      </c>
    </row>
    <row r="64" ht="13.5"/>
    <row r="65" ht="13.5"/>
    <row r="66" ht="13.5"/>
    <row r="67" ht="13.5"/>
    <row r="68" ht="13.5"/>
    <row r="70" ht="13.5">
      <c r="B70" s="16" t="s">
        <v>72</v>
      </c>
    </row>
    <row r="71" ht="13.5">
      <c r="B71" t="s">
        <v>70</v>
      </c>
    </row>
    <row r="73" ht="13.5"/>
    <row r="74" ht="13.5"/>
    <row r="75" ht="13.5"/>
    <row r="76" ht="13.5"/>
    <row r="77" ht="13.5"/>
    <row r="78" ht="13.5"/>
    <row r="79" ht="13.5"/>
    <row r="80" ht="13.5"/>
    <row r="81" ht="13.5"/>
    <row r="82" ht="13.5"/>
    <row r="85" spans="1:2" ht="13.5">
      <c r="A85" s="6" t="s">
        <v>73</v>
      </c>
      <c r="B85" s="5" t="s">
        <v>76</v>
      </c>
    </row>
    <row r="86" ht="13.5"/>
    <row r="87" ht="13.5"/>
    <row r="88" ht="13.5"/>
    <row r="89" ht="13.5"/>
    <row r="90" ht="13.5"/>
    <row r="91" ht="13.5"/>
    <row r="92" ht="13.5"/>
    <row r="94" ht="13.5">
      <c r="B94" s="16" t="s">
        <v>71</v>
      </c>
    </row>
    <row r="95" ht="13.5">
      <c r="B95" t="s">
        <v>74</v>
      </c>
    </row>
    <row r="96" ht="13.5">
      <c r="B96" t="s">
        <v>75</v>
      </c>
    </row>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8" spans="1:2" ht="13.5">
      <c r="A118" s="6" t="s">
        <v>77</v>
      </c>
      <c r="B118" s="5" t="s">
        <v>78</v>
      </c>
    </row>
    <row r="119" ht="13.5"/>
    <row r="120" ht="13.5"/>
    <row r="121" ht="13.5"/>
    <row r="122" ht="13.5"/>
    <row r="123" ht="13.5"/>
    <row r="124" ht="13.5"/>
    <row r="126" ht="13.5">
      <c r="B126" s="16" t="s">
        <v>79</v>
      </c>
    </row>
    <row r="127" ht="13.5">
      <c r="B127" t="s">
        <v>80</v>
      </c>
    </row>
    <row r="128" ht="13.5">
      <c r="B128" t="s">
        <v>81</v>
      </c>
    </row>
    <row r="129" ht="13.5"/>
    <row r="130" ht="13.5"/>
    <row r="131" ht="13.5"/>
    <row r="132" ht="13.5"/>
    <row r="133" ht="13.5"/>
    <row r="134" ht="13.5"/>
    <row r="135" ht="13.5"/>
    <row r="136" ht="13.5"/>
    <row r="137" ht="13.5"/>
    <row r="138" ht="13.5"/>
    <row r="139" ht="13.5"/>
    <row r="140" ht="13.5"/>
    <row r="141" ht="13.5"/>
    <row r="142" ht="13.5"/>
    <row r="143" ht="13.5"/>
    <row r="144" ht="13.5"/>
    <row r="146" ht="13.5">
      <c r="B146" t="s">
        <v>83</v>
      </c>
    </row>
    <row r="147" ht="13.5">
      <c r="B147" t="s">
        <v>82</v>
      </c>
    </row>
    <row r="150" spans="1:2" ht="13.5">
      <c r="A150" s="6" t="s">
        <v>84</v>
      </c>
      <c r="B150" s="5" t="s">
        <v>85</v>
      </c>
    </row>
    <row r="151" ht="13.5">
      <c r="B151" t="s">
        <v>87</v>
      </c>
    </row>
    <row r="152" ht="13.5"/>
    <row r="153" ht="13.5"/>
    <row r="154" ht="13.5"/>
    <row r="155" ht="13.5"/>
    <row r="156" ht="13.5"/>
    <row r="157" ht="13.5"/>
    <row r="159" ht="13.5">
      <c r="B159" s="16" t="s">
        <v>79</v>
      </c>
    </row>
    <row r="160" ht="13.5">
      <c r="B160" t="s">
        <v>86</v>
      </c>
    </row>
    <row r="161" ht="13.5">
      <c r="B161" t="s">
        <v>81</v>
      </c>
    </row>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8" spans="1:2" ht="13.5">
      <c r="A188" s="6" t="s">
        <v>88</v>
      </c>
      <c r="B188" s="5" t="s">
        <v>89</v>
      </c>
    </row>
    <row r="189" ht="13.5">
      <c r="B189" t="s">
        <v>90</v>
      </c>
    </row>
    <row r="191" ht="13.5">
      <c r="B191" t="s">
        <v>98</v>
      </c>
    </row>
    <row r="192" ht="13.5">
      <c r="B192" t="s">
        <v>96</v>
      </c>
    </row>
    <row r="193" ht="13.5">
      <c r="B193" t="s">
        <v>97</v>
      </c>
    </row>
    <row r="194" ht="13.5"/>
    <row r="195" ht="13.5"/>
    <row r="196" ht="13.5"/>
    <row r="197" ht="13.5"/>
    <row r="198" ht="13.5"/>
    <row r="199" ht="13.5"/>
    <row r="200" ht="13.5"/>
    <row r="201" ht="13.5"/>
    <row r="202" ht="13.5"/>
    <row r="203" ht="13.5"/>
    <row r="205" ht="13.5">
      <c r="B205" t="s">
        <v>93</v>
      </c>
    </row>
    <row r="206" ht="13.5">
      <c r="B206" t="s">
        <v>94</v>
      </c>
    </row>
    <row r="208" ht="13.5">
      <c r="B208" t="s">
        <v>99</v>
      </c>
    </row>
    <row r="209" ht="13.5">
      <c r="B209" t="s">
        <v>91</v>
      </c>
    </row>
    <row r="210" ht="13.5">
      <c r="B210" t="s">
        <v>92</v>
      </c>
    </row>
    <row r="211" ht="13.5"/>
    <row r="212" ht="13.5"/>
    <row r="213" ht="13.5"/>
    <row r="214" ht="13.5"/>
    <row r="215" ht="13.5"/>
    <row r="216" ht="13.5"/>
    <row r="217" ht="13.5"/>
    <row r="219" ht="13.5">
      <c r="B219" t="s">
        <v>95</v>
      </c>
    </row>
    <row r="220" ht="13.5"/>
    <row r="221" ht="13.5"/>
    <row r="222" ht="13.5"/>
    <row r="223" ht="13.5"/>
    <row r="224" ht="13.5"/>
    <row r="225" ht="13.5"/>
    <row r="226" ht="13.5"/>
    <row r="227" ht="13.5"/>
    <row r="228" ht="13.5"/>
    <row r="229" ht="13.5"/>
    <row r="230" ht="13.5"/>
    <row r="231" ht="13.5"/>
    <row r="232" ht="13.5"/>
    <row r="233" ht="13.5"/>
    <row r="236" ht="13.5">
      <c r="B236" t="s">
        <v>100</v>
      </c>
    </row>
    <row r="237" ht="13.5">
      <c r="B237" t="s">
        <v>101</v>
      </c>
    </row>
  </sheetData>
  <sheetProtection/>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2:I410"/>
  <sheetViews>
    <sheetView zoomScalePageLayoutView="0" workbookViewId="0" topLeftCell="A1">
      <selection activeCell="A1" sqref="A1"/>
    </sheetView>
  </sheetViews>
  <sheetFormatPr defaultColWidth="9.00390625" defaultRowHeight="13.5"/>
  <cols>
    <col min="1" max="1" width="3.625" style="6" customWidth="1"/>
    <col min="2" max="2" width="6.25390625" style="17" customWidth="1"/>
    <col min="3" max="3" width="15.625" style="21" customWidth="1"/>
    <col min="4" max="4" width="12.125" style="0" customWidth="1"/>
    <col min="5" max="5" width="15.375" style="0" customWidth="1"/>
  </cols>
  <sheetData>
    <row r="2" ht="13.5">
      <c r="B2" s="17" t="s">
        <v>104</v>
      </c>
    </row>
    <row r="4" ht="13.5">
      <c r="B4" s="18" t="s">
        <v>106</v>
      </c>
    </row>
    <row r="5" ht="13.5">
      <c r="B5" s="17" t="s">
        <v>105</v>
      </c>
    </row>
    <row r="7" ht="13.5">
      <c r="B7" s="17" t="s">
        <v>109</v>
      </c>
    </row>
    <row r="8" spans="3:5" ht="13.5">
      <c r="C8" s="22" t="s">
        <v>54</v>
      </c>
      <c r="D8" s="8" t="s">
        <v>55</v>
      </c>
      <c r="E8" s="9"/>
    </row>
    <row r="9" spans="3:5" ht="13.5">
      <c r="C9" s="23" t="s">
        <v>56</v>
      </c>
      <c r="D9" s="11" t="s">
        <v>57</v>
      </c>
      <c r="E9" s="12"/>
    </row>
    <row r="10" spans="3:5" ht="13.5">
      <c r="C10" s="24" t="s">
        <v>58</v>
      </c>
      <c r="D10" s="14" t="s">
        <v>65</v>
      </c>
      <c r="E10" s="15"/>
    </row>
    <row r="12" ht="13.5">
      <c r="B12" s="17" t="s">
        <v>110</v>
      </c>
    </row>
    <row r="13" ht="13.5">
      <c r="B13" s="17" t="s">
        <v>111</v>
      </c>
    </row>
    <row r="16" spans="1:2" ht="13.5">
      <c r="A16" s="6" t="s">
        <v>50</v>
      </c>
      <c r="B16" s="19" t="s">
        <v>107</v>
      </c>
    </row>
    <row r="17" ht="13.5">
      <c r="B17" s="17" t="s">
        <v>108</v>
      </c>
    </row>
    <row r="18" ht="13.5"/>
    <row r="19" ht="13.5"/>
    <row r="20" ht="13.5"/>
    <row r="21" ht="13.5"/>
    <row r="22" ht="13.5"/>
    <row r="24" ht="13.5">
      <c r="B24" s="17" t="s">
        <v>112</v>
      </c>
    </row>
    <row r="25" ht="13.5">
      <c r="B25" s="17" t="s">
        <v>113</v>
      </c>
    </row>
    <row r="26" ht="13.5"/>
    <row r="27" ht="13.5"/>
    <row r="28" ht="13.5"/>
    <row r="29" ht="13.5"/>
    <row r="30" ht="13.5"/>
    <row r="31" ht="13.5"/>
    <row r="32" ht="13.5"/>
    <row r="33" ht="13.5"/>
    <row r="34" ht="13.5"/>
    <row r="35" ht="13.5"/>
    <row r="36" ht="13.5"/>
    <row r="37" ht="13.5"/>
    <row r="38" ht="13.5"/>
    <row r="39" ht="13.5"/>
    <row r="40" ht="13.5"/>
    <row r="41" ht="13.5"/>
    <row r="44" ht="13.5">
      <c r="B44" s="17" t="s">
        <v>114</v>
      </c>
    </row>
    <row r="46" ht="13.5">
      <c r="B46" s="17" t="s">
        <v>115</v>
      </c>
    </row>
    <row r="47" ht="13.5"/>
    <row r="48" ht="13.5"/>
    <row r="49" ht="13.5"/>
    <row r="50" ht="13.5"/>
    <row r="51" ht="13.5"/>
    <row r="52" ht="13.5"/>
    <row r="53" ht="13.5"/>
    <row r="54" ht="13.5">
      <c r="B54" s="17" t="s">
        <v>116</v>
      </c>
    </row>
    <row r="55" ht="13.5"/>
    <row r="56" ht="13.5"/>
    <row r="57" ht="13.5"/>
    <row r="58" ht="13.5"/>
    <row r="59" ht="13.5"/>
    <row r="60" ht="13.5"/>
    <row r="61" ht="13.5"/>
    <row r="62" ht="13.5"/>
    <row r="63" ht="13.5"/>
    <row r="64" ht="13.5"/>
    <row r="65" ht="13.5"/>
    <row r="66" ht="13.5"/>
    <row r="67" ht="13.5"/>
    <row r="68" ht="13.5"/>
    <row r="71" ht="13.5">
      <c r="B71" s="19" t="s">
        <v>118</v>
      </c>
    </row>
    <row r="72" ht="13.5">
      <c r="B72" s="17" t="s">
        <v>119</v>
      </c>
    </row>
    <row r="74" ht="13.5">
      <c r="B74" s="19" t="s">
        <v>120</v>
      </c>
    </row>
    <row r="76" ht="13.5">
      <c r="B76" s="17" t="s">
        <v>121</v>
      </c>
    </row>
    <row r="77" ht="13.5"/>
    <row r="78" ht="13.5"/>
    <row r="79" ht="13.5"/>
    <row r="80" ht="13.5"/>
    <row r="81" ht="13.5"/>
    <row r="82" ht="13.5"/>
    <row r="83" ht="13.5"/>
    <row r="84" ht="13.5">
      <c r="B84" s="17" t="s">
        <v>122</v>
      </c>
    </row>
    <row r="86" ht="13.5"/>
    <row r="87" ht="13.5"/>
    <row r="88" ht="13.5"/>
    <row r="89" ht="13.5"/>
    <row r="90" ht="13.5"/>
    <row r="91" ht="13.5"/>
    <row r="92" ht="13.5"/>
    <row r="93" ht="13.5"/>
    <row r="94" ht="13.5"/>
    <row r="95" ht="13.5"/>
    <row r="96" ht="13.5"/>
    <row r="97" ht="13.5"/>
    <row r="98" ht="13.5"/>
    <row r="99" ht="13.5"/>
    <row r="100" ht="13.5"/>
    <row r="103" ht="13.5">
      <c r="B103" s="19" t="s">
        <v>123</v>
      </c>
    </row>
    <row r="105" ht="13.5">
      <c r="B105" s="17" t="s">
        <v>124</v>
      </c>
    </row>
    <row r="106" ht="13.5"/>
    <row r="107" ht="13.5"/>
    <row r="108" ht="13.5"/>
    <row r="109" ht="13.5"/>
    <row r="110" ht="13.5"/>
    <row r="111" ht="13.5"/>
    <row r="113" ht="13.5">
      <c r="B113" s="17" t="s">
        <v>125</v>
      </c>
    </row>
    <row r="114" ht="13.5">
      <c r="B114" s="17" t="s">
        <v>126</v>
      </c>
    </row>
    <row r="115" ht="13.5"/>
    <row r="116" ht="13.5"/>
    <row r="117" ht="13.5"/>
    <row r="118" ht="13.5"/>
    <row r="119" ht="13.5"/>
    <row r="120" ht="13.5"/>
    <row r="121" ht="13.5"/>
    <row r="122" ht="13.5"/>
    <row r="123" ht="13.5"/>
    <row r="124" ht="13.5"/>
    <row r="125" ht="13.5"/>
    <row r="126" ht="13.5"/>
    <row r="127" ht="13.5"/>
    <row r="128" ht="13.5"/>
    <row r="129" ht="13.5"/>
    <row r="130" ht="13.5"/>
    <row r="132" ht="13.5">
      <c r="B132" s="17" t="s">
        <v>127</v>
      </c>
    </row>
    <row r="133" ht="13.5"/>
    <row r="134" ht="13.5"/>
    <row r="135" ht="13.5"/>
    <row r="136" ht="13.5"/>
    <row r="137" ht="13.5"/>
    <row r="138" ht="13.5"/>
    <row r="140" ht="13.5">
      <c r="B140" s="17" t="s">
        <v>128</v>
      </c>
    </row>
    <row r="141" ht="13.5"/>
    <row r="142" ht="13.5"/>
    <row r="143" ht="13.5"/>
    <row r="144" ht="13.5"/>
    <row r="145" ht="13.5"/>
    <row r="146" ht="13.5"/>
    <row r="147" ht="13.5"/>
    <row r="148" ht="13.5"/>
    <row r="149" ht="13.5"/>
    <row r="150" ht="13.5"/>
    <row r="151" ht="13.5"/>
    <row r="152" ht="13.5"/>
    <row r="153" ht="13.5"/>
    <row r="154" ht="13.5"/>
    <row r="155" ht="13.5"/>
    <row r="158" ht="13.5">
      <c r="B158" s="19" t="s">
        <v>129</v>
      </c>
    </row>
    <row r="159" spans="2:3" ht="13.5">
      <c r="B159" s="19"/>
      <c r="C159" s="21" t="s">
        <v>130</v>
      </c>
    </row>
    <row r="160" spans="2:3" ht="13.5">
      <c r="B160" s="19"/>
      <c r="C160" s="21" t="s">
        <v>132</v>
      </c>
    </row>
    <row r="161" spans="2:3" ht="13.5">
      <c r="B161" s="19"/>
      <c r="C161" s="21" t="s">
        <v>133</v>
      </c>
    </row>
    <row r="163" ht="13.5">
      <c r="B163" s="17" t="s">
        <v>262</v>
      </c>
    </row>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c r="B182" s="17" t="s">
        <v>131</v>
      </c>
    </row>
    <row r="183" ht="13.5"/>
    <row r="184" ht="13.5"/>
    <row r="185" ht="13.5"/>
    <row r="186" ht="13.5"/>
    <row r="187" ht="13.5"/>
    <row r="188" ht="13.5"/>
    <row r="190" ht="13.5">
      <c r="B190" s="17" t="s">
        <v>134</v>
      </c>
    </row>
    <row r="191" ht="13.5"/>
    <row r="192" ht="13.5"/>
    <row r="193" ht="13.5"/>
    <row r="194" ht="13.5"/>
    <row r="195" ht="13.5"/>
    <row r="196" ht="13.5"/>
    <row r="197" ht="13.5"/>
    <row r="198" ht="13.5"/>
    <row r="199" ht="13.5"/>
    <row r="202" spans="1:2" ht="13.5">
      <c r="A202" s="6" t="s">
        <v>117</v>
      </c>
      <c r="B202" s="19" t="s">
        <v>135</v>
      </c>
    </row>
    <row r="203" ht="13.5">
      <c r="B203" s="17" t="s">
        <v>136</v>
      </c>
    </row>
    <row r="204" ht="13.5">
      <c r="B204" s="17" t="s">
        <v>137</v>
      </c>
    </row>
    <row r="205" ht="13.5">
      <c r="B205" s="17" t="s">
        <v>138</v>
      </c>
    </row>
    <row r="206" ht="13.5">
      <c r="B206" s="17" t="s">
        <v>139</v>
      </c>
    </row>
    <row r="208" ht="13.5">
      <c r="B208" s="17" t="s">
        <v>140</v>
      </c>
    </row>
    <row r="210" spans="2:3" ht="13.5">
      <c r="B210" s="20" t="s">
        <v>141</v>
      </c>
      <c r="C210" s="25" t="s">
        <v>143</v>
      </c>
    </row>
    <row r="211" spans="2:3" ht="13.5">
      <c r="B211" s="20"/>
      <c r="C211" s="21" t="s">
        <v>144</v>
      </c>
    </row>
    <row r="212" spans="2:3" ht="13.5">
      <c r="B212" s="20"/>
      <c r="C212" s="25" t="s">
        <v>142</v>
      </c>
    </row>
    <row r="213" spans="2:3" ht="13.5">
      <c r="B213" s="20"/>
      <c r="C213" s="25"/>
    </row>
    <row r="214" ht="13.5">
      <c r="B214" s="20"/>
    </row>
    <row r="215" spans="2:9" ht="13.5">
      <c r="B215" s="20"/>
      <c r="C215" s="20"/>
      <c r="D215" s="20"/>
      <c r="E215" s="20"/>
      <c r="F215" s="20"/>
      <c r="G215" s="20"/>
      <c r="H215" s="20"/>
      <c r="I215" s="20"/>
    </row>
    <row r="216" spans="2:9" ht="13.5">
      <c r="B216" s="20"/>
      <c r="C216" s="20"/>
      <c r="D216" s="20"/>
      <c r="E216" s="20"/>
      <c r="F216" s="20"/>
      <c r="G216" s="20"/>
      <c r="H216" s="20"/>
      <c r="I216" s="20"/>
    </row>
    <row r="217" spans="2:3" ht="13.5">
      <c r="B217" s="20"/>
      <c r="C217" s="21" t="s">
        <v>263</v>
      </c>
    </row>
    <row r="218" ht="13.5">
      <c r="B218" s="20"/>
    </row>
    <row r="219" ht="13.5">
      <c r="B219" s="20"/>
    </row>
    <row r="220" ht="13.5">
      <c r="B220" s="20"/>
    </row>
    <row r="221" ht="13.5">
      <c r="B221" s="20"/>
    </row>
    <row r="222" ht="13.5">
      <c r="B222" s="20"/>
    </row>
    <row r="223" ht="13.5">
      <c r="B223" s="20"/>
    </row>
    <row r="224" ht="13.5">
      <c r="B224" s="20"/>
    </row>
    <row r="225" spans="2:3" ht="13.5">
      <c r="B225" s="20"/>
      <c r="C225" s="21" t="s">
        <v>145</v>
      </c>
    </row>
    <row r="226" ht="13.5">
      <c r="B226" s="20"/>
    </row>
    <row r="227" ht="13.5">
      <c r="B227" s="20"/>
    </row>
    <row r="228" ht="13.5">
      <c r="B228" s="20"/>
    </row>
    <row r="229" ht="13.5">
      <c r="B229" s="20"/>
    </row>
    <row r="230" ht="13.5">
      <c r="B230" s="20"/>
    </row>
    <row r="231" ht="13.5">
      <c r="B231" s="20"/>
    </row>
    <row r="232" ht="13.5">
      <c r="B232" s="20"/>
    </row>
    <row r="233" spans="2:3" ht="13.5">
      <c r="B233" s="20"/>
      <c r="C233" s="21" t="s">
        <v>146</v>
      </c>
    </row>
    <row r="234" ht="13.5">
      <c r="B234" s="20"/>
    </row>
    <row r="235" ht="13.5">
      <c r="B235" s="20"/>
    </row>
    <row r="236" ht="13.5">
      <c r="B236" s="20"/>
    </row>
    <row r="237" ht="13.5">
      <c r="B237" s="20"/>
    </row>
    <row r="238" ht="13.5">
      <c r="B238" s="20"/>
    </row>
    <row r="239" ht="13.5">
      <c r="B239" s="20"/>
    </row>
    <row r="240" ht="13.5">
      <c r="B240" s="20"/>
    </row>
    <row r="241" ht="13.5">
      <c r="B241" s="20"/>
    </row>
    <row r="242" ht="13.5">
      <c r="B242" s="20"/>
    </row>
    <row r="243" ht="13.5">
      <c r="B243" s="20"/>
    </row>
    <row r="244" ht="13.5">
      <c r="B244" s="20"/>
    </row>
    <row r="245" ht="13.5">
      <c r="B245" s="20"/>
    </row>
    <row r="246" ht="13.5">
      <c r="B246" s="20"/>
    </row>
    <row r="247" ht="13.5">
      <c r="B247" s="20"/>
    </row>
    <row r="248" spans="2:3" ht="13.5">
      <c r="B248" s="20" t="s">
        <v>147</v>
      </c>
      <c r="C248" s="25" t="s">
        <v>162</v>
      </c>
    </row>
    <row r="249" ht="13.5">
      <c r="B249" s="20"/>
    </row>
    <row r="250" ht="13.5">
      <c r="B250" s="20"/>
    </row>
    <row r="251" ht="13.5">
      <c r="B251" s="20"/>
    </row>
    <row r="252" ht="13.5">
      <c r="B252" s="20"/>
    </row>
    <row r="253" ht="13.5">
      <c r="B253" s="20"/>
    </row>
    <row r="254" ht="13.5">
      <c r="B254" s="20"/>
    </row>
    <row r="255" ht="13.5">
      <c r="B255" s="20"/>
    </row>
    <row r="256" ht="13.5">
      <c r="B256" s="20"/>
    </row>
    <row r="257" spans="2:3" ht="13.5">
      <c r="B257" s="20"/>
      <c r="C257" s="21" t="s">
        <v>148</v>
      </c>
    </row>
    <row r="258" ht="13.5">
      <c r="B258" s="20"/>
    </row>
    <row r="259" ht="13.5">
      <c r="B259" s="20"/>
    </row>
    <row r="260" ht="13.5">
      <c r="B260" s="20"/>
    </row>
    <row r="261" ht="13.5">
      <c r="B261" s="20"/>
    </row>
    <row r="262" ht="13.5">
      <c r="B262" s="20"/>
    </row>
    <row r="263" ht="13.5">
      <c r="B263" s="20"/>
    </row>
    <row r="264" ht="13.5">
      <c r="B264" s="20"/>
    </row>
    <row r="265" ht="13.5">
      <c r="B265" s="20"/>
    </row>
    <row r="266" ht="13.5">
      <c r="B266" s="20"/>
    </row>
    <row r="267" ht="13.5">
      <c r="B267" s="20"/>
    </row>
    <row r="268" ht="13.5">
      <c r="B268" s="20"/>
    </row>
    <row r="269" ht="13.5">
      <c r="B269" s="20"/>
    </row>
    <row r="270" ht="13.5">
      <c r="B270" s="20"/>
    </row>
    <row r="271" ht="13.5">
      <c r="B271" s="20"/>
    </row>
    <row r="272" ht="13.5">
      <c r="B272" s="20"/>
    </row>
    <row r="273" spans="2:3" ht="13.5">
      <c r="B273" s="20"/>
      <c r="C273" s="21" t="s">
        <v>150</v>
      </c>
    </row>
    <row r="274" ht="13.5">
      <c r="B274" s="20"/>
    </row>
    <row r="275" ht="13.5">
      <c r="B275" s="20"/>
    </row>
    <row r="276" ht="13.5">
      <c r="B276" s="20"/>
    </row>
    <row r="277" ht="13.5">
      <c r="B277" s="20"/>
    </row>
    <row r="278" ht="13.5">
      <c r="B278" s="20"/>
    </row>
    <row r="279" ht="13.5">
      <c r="B279" s="20"/>
    </row>
    <row r="280" ht="13.5">
      <c r="B280" s="20"/>
    </row>
    <row r="281" ht="13.5">
      <c r="B281" s="20"/>
    </row>
    <row r="282" ht="13.5">
      <c r="B282" s="20"/>
    </row>
    <row r="283" spans="2:3" ht="13.5">
      <c r="B283" s="20" t="s">
        <v>149</v>
      </c>
      <c r="C283" s="25" t="s">
        <v>163</v>
      </c>
    </row>
    <row r="284" ht="13.5">
      <c r="B284" s="20"/>
    </row>
    <row r="285" ht="13.5">
      <c r="B285" s="20"/>
    </row>
    <row r="286" ht="13.5">
      <c r="B286" s="20"/>
    </row>
    <row r="287" ht="13.5">
      <c r="B287" s="20"/>
    </row>
    <row r="288" ht="13.5">
      <c r="B288" s="20"/>
    </row>
    <row r="289" ht="13.5">
      <c r="B289" s="20"/>
    </row>
    <row r="290" ht="13.5">
      <c r="B290" s="20"/>
    </row>
    <row r="291" ht="13.5">
      <c r="B291" s="20"/>
    </row>
    <row r="292" spans="2:3" ht="13.5">
      <c r="B292" s="20"/>
      <c r="C292" s="21" t="s">
        <v>80</v>
      </c>
    </row>
    <row r="293" spans="2:3" ht="13.5">
      <c r="B293" s="20"/>
      <c r="C293" s="21" t="s">
        <v>81</v>
      </c>
    </row>
    <row r="294" ht="13.5">
      <c r="B294" s="20"/>
    </row>
    <row r="295" ht="13.5">
      <c r="B295" s="20"/>
    </row>
    <row r="296" ht="13.5">
      <c r="B296" s="20"/>
    </row>
    <row r="297" ht="13.5">
      <c r="B297" s="20"/>
    </row>
    <row r="298" ht="13.5">
      <c r="B298" s="20"/>
    </row>
    <row r="299" ht="13.5">
      <c r="B299" s="20"/>
    </row>
    <row r="300" ht="13.5">
      <c r="B300" s="20"/>
    </row>
    <row r="301" ht="13.5">
      <c r="B301" s="20"/>
    </row>
    <row r="302" ht="13.5">
      <c r="B302" s="20"/>
    </row>
    <row r="303" ht="13.5">
      <c r="B303" s="20"/>
    </row>
    <row r="304" ht="13.5">
      <c r="B304" s="20"/>
    </row>
    <row r="305" ht="13.5">
      <c r="B305" s="20"/>
    </row>
    <row r="306" ht="13.5">
      <c r="B306" s="20"/>
    </row>
    <row r="307" ht="13.5">
      <c r="B307" s="20"/>
    </row>
    <row r="308" ht="13.5">
      <c r="B308" s="20"/>
    </row>
    <row r="309" ht="13.5">
      <c r="B309" s="20"/>
    </row>
    <row r="310" spans="2:3" ht="13.5">
      <c r="B310" s="20"/>
      <c r="C310" s="21" t="s">
        <v>150</v>
      </c>
    </row>
    <row r="311" ht="13.5">
      <c r="B311" s="20"/>
    </row>
    <row r="312" ht="13.5">
      <c r="B312" s="20"/>
    </row>
    <row r="313" ht="13.5">
      <c r="B313" s="20"/>
    </row>
    <row r="314" ht="13.5">
      <c r="B314" s="20"/>
    </row>
    <row r="315" ht="13.5">
      <c r="B315" s="20"/>
    </row>
    <row r="316" ht="13.5">
      <c r="B316" s="20"/>
    </row>
    <row r="317" ht="13.5">
      <c r="B317" s="20"/>
    </row>
    <row r="318" spans="2:3" ht="13.5">
      <c r="B318" s="20" t="s">
        <v>151</v>
      </c>
      <c r="C318" s="25" t="s">
        <v>154</v>
      </c>
    </row>
    <row r="319" spans="2:3" ht="13.5">
      <c r="B319" s="20"/>
      <c r="C319" s="21" t="s">
        <v>145</v>
      </c>
    </row>
    <row r="320" spans="2:3" ht="13.5">
      <c r="B320" s="20"/>
      <c r="C320" s="25" t="s">
        <v>158</v>
      </c>
    </row>
    <row r="321" ht="13.5">
      <c r="B321" s="20"/>
    </row>
    <row r="322" spans="2:3" ht="13.5">
      <c r="B322" s="20"/>
      <c r="C322" s="21" t="s">
        <v>152</v>
      </c>
    </row>
    <row r="323" spans="2:3" ht="13.5">
      <c r="B323" s="20"/>
      <c r="C323" s="21" t="s">
        <v>153</v>
      </c>
    </row>
    <row r="324" spans="2:3" ht="13.5">
      <c r="B324" s="20"/>
      <c r="C324" s="21" t="s">
        <v>155</v>
      </c>
    </row>
    <row r="325" spans="2:3" ht="13.5">
      <c r="B325" s="20"/>
      <c r="C325" s="21" t="s">
        <v>156</v>
      </c>
    </row>
    <row r="326" spans="2:3" ht="13.5">
      <c r="B326" s="20"/>
      <c r="C326" s="21" t="s">
        <v>157</v>
      </c>
    </row>
    <row r="327" ht="13.5">
      <c r="B327" s="20"/>
    </row>
    <row r="328" ht="13.5">
      <c r="B328" s="20"/>
    </row>
    <row r="329" ht="13.5">
      <c r="B329" s="20"/>
    </row>
    <row r="330" ht="13.5">
      <c r="B330" s="20"/>
    </row>
    <row r="331" ht="13.5">
      <c r="B331" s="20"/>
    </row>
    <row r="332" ht="13.5">
      <c r="B332" s="20"/>
    </row>
    <row r="333" ht="13.5">
      <c r="B333" s="20"/>
    </row>
    <row r="334" spans="2:3" ht="13.5">
      <c r="B334" s="20"/>
      <c r="C334" s="21" t="s">
        <v>159</v>
      </c>
    </row>
    <row r="335" ht="13.5">
      <c r="B335" s="20"/>
    </row>
    <row r="336" ht="13.5">
      <c r="B336" s="20"/>
    </row>
    <row r="337" ht="13.5">
      <c r="B337" s="20"/>
    </row>
    <row r="338" ht="13.5">
      <c r="B338" s="20"/>
    </row>
    <row r="339" ht="13.5">
      <c r="B339" s="20"/>
    </row>
    <row r="340" ht="13.5">
      <c r="B340" s="20"/>
    </row>
    <row r="341" ht="13.5">
      <c r="B341" s="20"/>
    </row>
    <row r="342" ht="13.5">
      <c r="B342" s="20"/>
    </row>
    <row r="343" ht="13.5">
      <c r="B343" s="20"/>
    </row>
    <row r="344" spans="2:3" ht="13.5">
      <c r="B344" s="20"/>
      <c r="C344" s="21" t="s">
        <v>160</v>
      </c>
    </row>
    <row r="345" ht="13.5">
      <c r="B345" s="20"/>
    </row>
    <row r="346" ht="13.5">
      <c r="B346" s="20"/>
    </row>
    <row r="347" ht="13.5">
      <c r="B347" s="20"/>
    </row>
    <row r="348" ht="13.5">
      <c r="B348" s="20"/>
    </row>
    <row r="349" ht="13.5">
      <c r="B349" s="20"/>
    </row>
    <row r="350" ht="13.5">
      <c r="B350" s="20"/>
    </row>
    <row r="351" ht="13.5">
      <c r="B351" s="20"/>
    </row>
    <row r="352" ht="13.5">
      <c r="B352" s="20"/>
    </row>
    <row r="353" ht="13.5">
      <c r="B353" s="20"/>
    </row>
    <row r="354" ht="13.5">
      <c r="B354" s="20"/>
    </row>
    <row r="355" ht="13.5">
      <c r="B355" s="20"/>
    </row>
    <row r="356" ht="13.5">
      <c r="B356" s="20"/>
    </row>
    <row r="357" ht="13.5">
      <c r="B357" s="20"/>
    </row>
    <row r="358" ht="13.5">
      <c r="B358" s="20"/>
    </row>
    <row r="359" ht="13.5">
      <c r="B359" s="20"/>
    </row>
    <row r="360" ht="13.5">
      <c r="B360" s="20"/>
    </row>
    <row r="361" ht="13.5">
      <c r="B361" s="20"/>
    </row>
    <row r="362" spans="2:3" ht="13.5">
      <c r="B362" s="20" t="s">
        <v>161</v>
      </c>
      <c r="C362" s="25" t="s">
        <v>167</v>
      </c>
    </row>
    <row r="363" spans="2:3" ht="13.5">
      <c r="B363" s="20"/>
      <c r="C363" s="21" t="s">
        <v>164</v>
      </c>
    </row>
    <row r="364" spans="2:3" ht="13.5">
      <c r="B364" s="20"/>
      <c r="C364" s="25" t="s">
        <v>166</v>
      </c>
    </row>
    <row r="365" ht="13.5">
      <c r="B365" s="20"/>
    </row>
    <row r="366" spans="2:3" ht="13.5">
      <c r="B366" s="20"/>
      <c r="C366" s="21" t="s">
        <v>165</v>
      </c>
    </row>
    <row r="367" spans="2:3" ht="13.5">
      <c r="B367" s="20"/>
      <c r="C367" s="21" t="s">
        <v>168</v>
      </c>
    </row>
    <row r="368" ht="13.5">
      <c r="B368" s="20"/>
    </row>
    <row r="369" spans="2:3" ht="13.5">
      <c r="B369" s="20"/>
      <c r="C369" s="21" t="s">
        <v>169</v>
      </c>
    </row>
    <row r="370" ht="13.5">
      <c r="B370" s="20"/>
    </row>
    <row r="371" ht="13.5">
      <c r="B371" s="20"/>
    </row>
    <row r="372" ht="13.5">
      <c r="B372" s="20"/>
    </row>
    <row r="373" ht="13.5">
      <c r="B373" s="20"/>
    </row>
    <row r="374" ht="13.5">
      <c r="B374" s="20"/>
    </row>
    <row r="375" ht="13.5">
      <c r="B375" s="20"/>
    </row>
    <row r="376" ht="13.5">
      <c r="B376" s="20"/>
    </row>
    <row r="377" spans="2:3" ht="13.5">
      <c r="B377" s="20"/>
      <c r="C377" s="21" t="s">
        <v>164</v>
      </c>
    </row>
    <row r="378" ht="13.5">
      <c r="B378" s="20"/>
    </row>
    <row r="379" ht="13.5">
      <c r="B379" s="20"/>
    </row>
    <row r="380" ht="13.5">
      <c r="B380" s="20"/>
    </row>
    <row r="381" ht="13.5">
      <c r="B381" s="20"/>
    </row>
    <row r="382" ht="13.5">
      <c r="B382" s="20"/>
    </row>
    <row r="383" ht="13.5">
      <c r="B383" s="20"/>
    </row>
    <row r="384" ht="13.5">
      <c r="B384" s="20"/>
    </row>
    <row r="385" spans="2:3" ht="13.5">
      <c r="B385" s="20"/>
      <c r="C385" s="21" t="s">
        <v>170</v>
      </c>
    </row>
    <row r="386" ht="13.5">
      <c r="B386" s="20"/>
    </row>
    <row r="387" ht="13.5">
      <c r="B387" s="20"/>
    </row>
    <row r="388" ht="13.5">
      <c r="B388" s="20"/>
    </row>
    <row r="389" ht="13.5">
      <c r="B389" s="20"/>
    </row>
    <row r="390" ht="13.5">
      <c r="B390" s="20"/>
    </row>
    <row r="391" ht="13.5">
      <c r="B391" s="20"/>
    </row>
    <row r="392" ht="13.5">
      <c r="B392" s="20"/>
    </row>
    <row r="393" ht="13.5">
      <c r="B393" s="20"/>
    </row>
    <row r="394" ht="13.5">
      <c r="B394" s="20"/>
    </row>
    <row r="395" ht="13.5">
      <c r="B395" s="20"/>
    </row>
    <row r="396" ht="13.5">
      <c r="B396" s="20"/>
    </row>
    <row r="397" ht="13.5">
      <c r="B397" s="20"/>
    </row>
    <row r="398" ht="13.5">
      <c r="B398" s="20"/>
    </row>
    <row r="399" ht="13.5">
      <c r="B399" s="20"/>
    </row>
    <row r="400" ht="13.5"/>
    <row r="401" ht="13.5"/>
    <row r="404" ht="13.5">
      <c r="B404" s="17" t="s">
        <v>171</v>
      </c>
    </row>
    <row r="407" ht="13.5">
      <c r="B407" s="17" t="s">
        <v>172</v>
      </c>
    </row>
    <row r="408" ht="13.5">
      <c r="B408" s="17" t="s">
        <v>173</v>
      </c>
    </row>
    <row r="410" ht="13.5">
      <c r="B410" s="17" t="s">
        <v>174</v>
      </c>
    </row>
  </sheetData>
  <sheetProtection/>
  <hyperlinks>
    <hyperlink ref="B4" r:id="rId1" display="[XL2002]複雑な検索条件を使用してリストデータを抽出する方法"/>
  </hyperlinks>
  <printOptions/>
  <pageMargins left="0.75" right="0.75" top="1" bottom="1" header="0.512" footer="0.512"/>
  <pageSetup orientation="portrait" paperSize="9" r:id="rId3"/>
  <drawing r:id="rId2"/>
</worksheet>
</file>

<file path=xl/worksheets/sheet4.xml><?xml version="1.0" encoding="utf-8"?>
<worksheet xmlns="http://schemas.openxmlformats.org/spreadsheetml/2006/main" xmlns:r="http://schemas.openxmlformats.org/officeDocument/2006/relationships">
  <sheetPr codeName="Sheet8"/>
  <dimension ref="B2:F205"/>
  <sheetViews>
    <sheetView zoomScalePageLayoutView="0" workbookViewId="0" topLeftCell="A1">
      <selection activeCell="A1" sqref="A1"/>
    </sheetView>
  </sheetViews>
  <sheetFormatPr defaultColWidth="9.00390625" defaultRowHeight="13.5"/>
  <cols>
    <col min="1" max="1" width="4.00390625" style="19" customWidth="1"/>
    <col min="2" max="2" width="5.50390625" style="17" customWidth="1"/>
    <col min="3" max="3" width="14.75390625" style="0" customWidth="1"/>
    <col min="5" max="5" width="17.625" style="0" customWidth="1"/>
  </cols>
  <sheetData>
    <row r="2" ht="13.5">
      <c r="B2" s="17" t="s">
        <v>175</v>
      </c>
    </row>
    <row r="4" spans="2:3" ht="13.5">
      <c r="B4" s="17" t="s">
        <v>109</v>
      </c>
      <c r="C4" s="21"/>
    </row>
    <row r="5" spans="3:5" ht="13.5">
      <c r="C5" s="22" t="s">
        <v>54</v>
      </c>
      <c r="D5" s="8" t="s">
        <v>55</v>
      </c>
      <c r="E5" s="9"/>
    </row>
    <row r="6" spans="3:5" ht="13.5">
      <c r="C6" s="23" t="s">
        <v>56</v>
      </c>
      <c r="D6" s="11" t="s">
        <v>57</v>
      </c>
      <c r="E6" s="12"/>
    </row>
    <row r="7" spans="3:5" ht="13.5">
      <c r="C7" s="24" t="s">
        <v>58</v>
      </c>
      <c r="D7" s="14" t="s">
        <v>65</v>
      </c>
      <c r="E7" s="15"/>
    </row>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9" ht="13.5">
      <c r="B39" s="17" t="s">
        <v>176</v>
      </c>
    </row>
    <row r="40" spans="2:3" ht="13.5">
      <c r="B40" s="20" t="s">
        <v>177</v>
      </c>
      <c r="C40" t="s">
        <v>178</v>
      </c>
    </row>
    <row r="41" spans="2:3" ht="13.5">
      <c r="B41" s="20" t="s">
        <v>179</v>
      </c>
      <c r="C41" t="s">
        <v>185</v>
      </c>
    </row>
    <row r="42" spans="2:3" ht="13.5">
      <c r="B42" s="20" t="s">
        <v>180</v>
      </c>
      <c r="C42" t="s">
        <v>186</v>
      </c>
    </row>
    <row r="43" spans="2:3" ht="13.5">
      <c r="B43" s="20" t="s">
        <v>181</v>
      </c>
      <c r="C43" t="s">
        <v>187</v>
      </c>
    </row>
    <row r="44" spans="2:3" ht="13.5">
      <c r="B44" s="20" t="s">
        <v>182</v>
      </c>
      <c r="C44" t="s">
        <v>183</v>
      </c>
    </row>
    <row r="46" ht="13.5">
      <c r="B46" s="17" t="s">
        <v>184</v>
      </c>
    </row>
    <row r="47" ht="13.5"/>
    <row r="48" ht="13.5"/>
    <row r="49" ht="13.5"/>
    <row r="50" ht="13.5"/>
    <row r="51" ht="13.5"/>
    <row r="52" ht="13.5"/>
    <row r="53" ht="13.5"/>
    <row r="54" ht="13.5"/>
    <row r="55" ht="13.5"/>
    <row r="56" ht="13.5"/>
    <row r="57" ht="13.5"/>
    <row r="59" ht="13.5">
      <c r="B59" s="17" t="s">
        <v>188</v>
      </c>
    </row>
    <row r="60" ht="13.5">
      <c r="B60" s="17" t="s">
        <v>189</v>
      </c>
    </row>
    <row r="62" ht="13.5">
      <c r="B62" s="17" t="s">
        <v>190</v>
      </c>
    </row>
    <row r="63" ht="13.5"/>
    <row r="64" ht="13.5"/>
    <row r="65" ht="13.5"/>
    <row r="66" ht="13.5"/>
    <row r="67" ht="13.5"/>
    <row r="68" ht="13.5"/>
    <row r="69" ht="13.5"/>
    <row r="70" ht="13.5"/>
    <row r="71" ht="13.5"/>
    <row r="72" ht="13.5"/>
    <row r="73" ht="13.5"/>
    <row r="74" ht="13.5"/>
    <row r="75" ht="13.5"/>
    <row r="77" ht="13.5">
      <c r="B77" s="17" t="s">
        <v>191</v>
      </c>
    </row>
    <row r="78" ht="13.5"/>
    <row r="79" ht="13.5"/>
    <row r="80" ht="13.5"/>
    <row r="81" ht="13.5"/>
    <row r="82" ht="13.5"/>
    <row r="83" ht="13.5"/>
    <row r="84" ht="13.5"/>
    <row r="85" ht="13.5"/>
    <row r="86" ht="13.5"/>
    <row r="87" ht="13.5"/>
    <row r="88" ht="13.5"/>
    <row r="89" ht="13.5"/>
    <row r="90" ht="13.5"/>
    <row r="91" ht="13.5"/>
    <row r="92" ht="13.5"/>
    <row r="93" ht="13.5"/>
    <row r="94" ht="13.5"/>
    <row r="95" ht="13.5"/>
    <row r="97" ht="13.5">
      <c r="B97" s="17" t="s">
        <v>192</v>
      </c>
    </row>
    <row r="98" ht="13.5">
      <c r="B98" s="17" t="s">
        <v>193</v>
      </c>
    </row>
    <row r="99" ht="13.5">
      <c r="F99" s="27" t="s">
        <v>194</v>
      </c>
    </row>
    <row r="101" ht="13.5">
      <c r="B101" s="17" t="s">
        <v>197</v>
      </c>
    </row>
    <row r="102" ht="13.5"/>
    <row r="103" ht="13.5"/>
    <row r="104" ht="13.5"/>
    <row r="105" ht="13.5"/>
    <row r="106" ht="13.5"/>
    <row r="107" ht="13.5"/>
    <row r="108" ht="13.5"/>
    <row r="109" ht="13.5"/>
    <row r="110" ht="13.5">
      <c r="B110" t="s">
        <v>198</v>
      </c>
    </row>
    <row r="111" ht="13.5"/>
    <row r="112" ht="13.5"/>
    <row r="113" ht="13.5"/>
    <row r="114" ht="13.5"/>
    <row r="115" ht="13.5"/>
    <row r="116" ht="13.5"/>
    <row r="117" ht="13.5"/>
    <row r="118" ht="13.5"/>
    <row r="119" ht="13.5"/>
    <row r="120" ht="13.5"/>
    <row r="121" ht="13.5"/>
    <row r="122" ht="13.5"/>
    <row r="123" ht="13.5"/>
    <row r="124" ht="13.5"/>
    <row r="125" ht="13.5"/>
    <row r="126" ht="13.5"/>
    <row r="127" ht="13.5"/>
    <row r="128" ht="13.5"/>
    <row r="130" ht="13.5">
      <c r="B130" s="17" t="s">
        <v>199</v>
      </c>
    </row>
    <row r="131" ht="13.5"/>
    <row r="132" ht="13.5"/>
    <row r="133" ht="13.5"/>
    <row r="134" ht="13.5"/>
    <row r="135" ht="13.5"/>
    <row r="136" ht="13.5"/>
    <row r="137" ht="13.5"/>
    <row r="138" ht="13.5">
      <c r="B138" s="17" t="s">
        <v>200</v>
      </c>
    </row>
    <row r="139" ht="13.5"/>
    <row r="140" ht="13.5"/>
    <row r="141" ht="13.5"/>
    <row r="142" ht="13.5"/>
    <row r="143" ht="13.5"/>
    <row r="144" ht="13.5"/>
    <row r="145" ht="13.5"/>
    <row r="146" ht="13.5"/>
    <row r="147" ht="13.5"/>
    <row r="148" ht="13.5"/>
    <row r="149" ht="13.5"/>
    <row r="150" ht="13.5"/>
    <row r="151" ht="13.5"/>
    <row r="154" ht="13.5">
      <c r="B154" s="17" t="s">
        <v>256</v>
      </c>
    </row>
    <row r="155" ht="13.5"/>
    <row r="156" ht="13.5"/>
    <row r="157" ht="13.5"/>
    <row r="158" ht="13.5"/>
    <row r="159" ht="13.5"/>
    <row r="160" ht="13.5"/>
    <row r="161" ht="13.5"/>
    <row r="162" ht="13.5"/>
    <row r="163" ht="13.5"/>
    <row r="164" ht="13.5"/>
    <row r="165" ht="13.5"/>
    <row r="166" ht="13.5"/>
    <row r="167" ht="13.5"/>
    <row r="168" ht="13.5"/>
    <row r="169" ht="13.5"/>
    <row r="170" ht="13.5"/>
    <row r="171" ht="13.5"/>
    <row r="173" ht="13.5">
      <c r="B173" s="17" t="s">
        <v>257</v>
      </c>
    </row>
    <row r="174" ht="13.5"/>
    <row r="175" ht="13.5"/>
    <row r="176" ht="13.5"/>
    <row r="177" ht="13.5"/>
    <row r="178" ht="13.5"/>
    <row r="179" ht="13.5"/>
    <row r="181" ht="13.5">
      <c r="B181" s="17" t="s">
        <v>258</v>
      </c>
    </row>
    <row r="182" ht="13.5"/>
    <row r="183" ht="13.5"/>
    <row r="184" ht="13.5"/>
    <row r="185" ht="13.5"/>
    <row r="186" ht="13.5"/>
    <row r="187" ht="13.5"/>
    <row r="188" ht="13.5"/>
    <row r="189" ht="13.5"/>
    <row r="190" ht="13.5"/>
    <row r="191" ht="13.5"/>
    <row r="192" ht="13.5"/>
    <row r="193" ht="13.5"/>
    <row r="194" ht="13.5"/>
    <row r="195" ht="13.5"/>
    <row r="196" ht="13.5"/>
    <row r="197" ht="13.5"/>
    <row r="200" ht="13.5">
      <c r="B200" s="17" t="s">
        <v>259</v>
      </c>
    </row>
    <row r="203" ht="13.5">
      <c r="B203" s="17" t="s">
        <v>260</v>
      </c>
    </row>
    <row r="205" ht="13.5">
      <c r="B205" s="17" t="s">
        <v>261</v>
      </c>
    </row>
  </sheetData>
  <sheetProtection/>
  <hyperlinks>
    <hyperlink ref="F99" r:id="rId1" display="こちら"/>
  </hyperlinks>
  <printOptions/>
  <pageMargins left="0.75" right="0.75" top="1" bottom="1" header="0.512" footer="0.512"/>
  <pageSetup orientation="portrait" paperSize="9"/>
  <drawing r:id="rId2"/>
</worksheet>
</file>

<file path=xl/worksheets/sheet5.xml><?xml version="1.0" encoding="utf-8"?>
<worksheet xmlns="http://schemas.openxmlformats.org/spreadsheetml/2006/main" xmlns:r="http://schemas.openxmlformats.org/officeDocument/2006/relationships">
  <sheetPr codeName="Sheet9"/>
  <dimension ref="A1:G117"/>
  <sheetViews>
    <sheetView zoomScalePageLayoutView="0" workbookViewId="0" topLeftCell="A1">
      <selection activeCell="I1" sqref="I1"/>
    </sheetView>
  </sheetViews>
  <sheetFormatPr defaultColWidth="9.00390625" defaultRowHeight="13.5"/>
  <cols>
    <col min="1" max="6" width="9.00390625" style="30" customWidth="1"/>
    <col min="7" max="7" width="9.00390625" style="3" customWidth="1"/>
    <col min="8" max="16384" width="9.00390625" style="30" customWidth="1"/>
  </cols>
  <sheetData>
    <row r="1" spans="1:7" ht="13.5">
      <c r="A1" s="29" t="s">
        <v>0</v>
      </c>
      <c r="B1" s="29" t="s">
        <v>1</v>
      </c>
      <c r="C1" s="29" t="s">
        <v>2</v>
      </c>
      <c r="D1" s="29" t="s">
        <v>45</v>
      </c>
      <c r="E1" s="29" t="s">
        <v>3</v>
      </c>
      <c r="F1" s="29" t="s">
        <v>4</v>
      </c>
      <c r="G1" s="1" t="s">
        <v>46</v>
      </c>
    </row>
    <row r="2" spans="1:7" ht="13.5">
      <c r="A2" s="31">
        <v>38596</v>
      </c>
      <c r="B2" s="32" t="s">
        <v>5</v>
      </c>
      <c r="C2" s="32" t="s">
        <v>6</v>
      </c>
      <c r="D2" s="32" t="s">
        <v>7</v>
      </c>
      <c r="E2" s="32" t="s">
        <v>8</v>
      </c>
      <c r="F2" s="32">
        <v>73</v>
      </c>
      <c r="G2" s="2">
        <v>7300</v>
      </c>
    </row>
    <row r="3" spans="1:7" ht="13.5">
      <c r="A3" s="31">
        <v>38597</v>
      </c>
      <c r="B3" s="32" t="s">
        <v>9</v>
      </c>
      <c r="C3" s="32" t="s">
        <v>10</v>
      </c>
      <c r="D3" s="32" t="s">
        <v>11</v>
      </c>
      <c r="E3" s="32" t="s">
        <v>8</v>
      </c>
      <c r="F3" s="32">
        <v>22</v>
      </c>
      <c r="G3" s="2">
        <v>2200</v>
      </c>
    </row>
    <row r="4" spans="1:7" ht="13.5">
      <c r="A4" s="31">
        <v>38597</v>
      </c>
      <c r="B4" s="32" t="s">
        <v>12</v>
      </c>
      <c r="C4" s="32" t="s">
        <v>13</v>
      </c>
      <c r="D4" s="32" t="s">
        <v>14</v>
      </c>
      <c r="E4" s="32" t="s">
        <v>15</v>
      </c>
      <c r="F4" s="32">
        <v>79</v>
      </c>
      <c r="G4" s="2">
        <v>15800</v>
      </c>
    </row>
    <row r="5" spans="1:7" ht="13.5">
      <c r="A5" s="31">
        <v>38600</v>
      </c>
      <c r="B5" s="32" t="s">
        <v>16</v>
      </c>
      <c r="C5" s="32" t="s">
        <v>17</v>
      </c>
      <c r="D5" s="32" t="s">
        <v>7</v>
      </c>
      <c r="E5" s="32" t="s">
        <v>8</v>
      </c>
      <c r="F5" s="32">
        <v>54</v>
      </c>
      <c r="G5" s="2">
        <v>5400</v>
      </c>
    </row>
    <row r="6" spans="1:7" ht="13.5">
      <c r="A6" s="31">
        <v>38601</v>
      </c>
      <c r="B6" s="32" t="s">
        <v>18</v>
      </c>
      <c r="C6" s="32" t="s">
        <v>19</v>
      </c>
      <c r="D6" s="32" t="s">
        <v>14</v>
      </c>
      <c r="E6" s="32" t="s">
        <v>15</v>
      </c>
      <c r="F6" s="32">
        <v>28</v>
      </c>
      <c r="G6" s="2">
        <v>5600</v>
      </c>
    </row>
    <row r="7" spans="1:7" ht="13.5">
      <c r="A7" s="31">
        <v>38604</v>
      </c>
      <c r="B7" s="32" t="s">
        <v>18</v>
      </c>
      <c r="C7" s="32" t="s">
        <v>20</v>
      </c>
      <c r="D7" s="32" t="s">
        <v>11</v>
      </c>
      <c r="E7" s="32" t="s">
        <v>21</v>
      </c>
      <c r="F7" s="32">
        <v>99</v>
      </c>
      <c r="G7" s="2">
        <v>14850</v>
      </c>
    </row>
    <row r="8" spans="1:7" ht="13.5">
      <c r="A8" s="31">
        <v>38604</v>
      </c>
      <c r="B8" s="32" t="s">
        <v>22</v>
      </c>
      <c r="C8" s="32" t="s">
        <v>23</v>
      </c>
      <c r="D8" s="32" t="s">
        <v>24</v>
      </c>
      <c r="E8" s="32" t="s">
        <v>25</v>
      </c>
      <c r="F8" s="32">
        <v>12</v>
      </c>
      <c r="G8" s="2">
        <v>600</v>
      </c>
    </row>
    <row r="9" spans="1:7" ht="13.5">
      <c r="A9" s="31">
        <v>38604</v>
      </c>
      <c r="B9" s="32" t="s">
        <v>16</v>
      </c>
      <c r="C9" s="32" t="s">
        <v>26</v>
      </c>
      <c r="D9" s="32" t="s">
        <v>14</v>
      </c>
      <c r="E9" s="32" t="s">
        <v>8</v>
      </c>
      <c r="F9" s="32">
        <v>42</v>
      </c>
      <c r="G9" s="2">
        <v>4200</v>
      </c>
    </row>
    <row r="10" spans="1:7" ht="13.5">
      <c r="A10" s="31">
        <v>38605</v>
      </c>
      <c r="B10" s="32" t="s">
        <v>9</v>
      </c>
      <c r="C10" s="32" t="s">
        <v>27</v>
      </c>
      <c r="D10" s="32" t="s">
        <v>11</v>
      </c>
      <c r="E10" s="32" t="s">
        <v>25</v>
      </c>
      <c r="F10" s="32">
        <v>45</v>
      </c>
      <c r="G10" s="2">
        <v>2250</v>
      </c>
    </row>
    <row r="11" spans="1:7" ht="13.5">
      <c r="A11" s="31">
        <v>38607</v>
      </c>
      <c r="B11" s="32" t="s">
        <v>9</v>
      </c>
      <c r="C11" s="32" t="s">
        <v>20</v>
      </c>
      <c r="D11" s="32" t="s">
        <v>11</v>
      </c>
      <c r="E11" s="32" t="s">
        <v>25</v>
      </c>
      <c r="F11" s="32">
        <v>10</v>
      </c>
      <c r="G11" s="2">
        <v>500</v>
      </c>
    </row>
    <row r="12" spans="1:7" ht="13.5">
      <c r="A12" s="31">
        <v>38608</v>
      </c>
      <c r="B12" s="32" t="s">
        <v>12</v>
      </c>
      <c r="C12" s="32" t="s">
        <v>28</v>
      </c>
      <c r="D12" s="32" t="s">
        <v>7</v>
      </c>
      <c r="E12" s="32" t="s">
        <v>15</v>
      </c>
      <c r="F12" s="32">
        <v>59</v>
      </c>
      <c r="G12" s="2">
        <v>11800</v>
      </c>
    </row>
    <row r="13" spans="1:7" ht="13.5">
      <c r="A13" s="31">
        <v>38609</v>
      </c>
      <c r="B13" s="32" t="s">
        <v>22</v>
      </c>
      <c r="C13" s="32" t="s">
        <v>17</v>
      </c>
      <c r="D13" s="32" t="s">
        <v>7</v>
      </c>
      <c r="E13" s="32" t="s">
        <v>8</v>
      </c>
      <c r="F13" s="32">
        <v>20</v>
      </c>
      <c r="G13" s="2">
        <v>2000</v>
      </c>
    </row>
    <row r="14" spans="1:7" ht="13.5">
      <c r="A14" s="31">
        <v>38610</v>
      </c>
      <c r="B14" s="32" t="s">
        <v>29</v>
      </c>
      <c r="C14" s="32" t="s">
        <v>30</v>
      </c>
      <c r="D14" s="32" t="s">
        <v>14</v>
      </c>
      <c r="E14" s="32" t="s">
        <v>31</v>
      </c>
      <c r="F14" s="32">
        <v>67</v>
      </c>
      <c r="G14" s="2">
        <v>20100</v>
      </c>
    </row>
    <row r="15" spans="1:7" ht="13.5">
      <c r="A15" s="31">
        <v>38610</v>
      </c>
      <c r="B15" s="32" t="s">
        <v>32</v>
      </c>
      <c r="C15" s="32" t="s">
        <v>19</v>
      </c>
      <c r="D15" s="32" t="s">
        <v>14</v>
      </c>
      <c r="E15" s="32" t="s">
        <v>15</v>
      </c>
      <c r="F15" s="32">
        <v>59</v>
      </c>
      <c r="G15" s="2">
        <v>11800</v>
      </c>
    </row>
    <row r="16" spans="1:7" ht="13.5">
      <c r="A16" s="31">
        <v>38611</v>
      </c>
      <c r="B16" s="32" t="s">
        <v>9</v>
      </c>
      <c r="C16" s="32" t="s">
        <v>28</v>
      </c>
      <c r="D16" s="32" t="s">
        <v>7</v>
      </c>
      <c r="E16" s="32" t="s">
        <v>15</v>
      </c>
      <c r="F16" s="32">
        <v>22</v>
      </c>
      <c r="G16" s="2">
        <v>4400</v>
      </c>
    </row>
    <row r="17" spans="1:7" ht="13.5">
      <c r="A17" s="31">
        <v>38611</v>
      </c>
      <c r="B17" s="32" t="s">
        <v>33</v>
      </c>
      <c r="C17" s="32" t="s">
        <v>34</v>
      </c>
      <c r="D17" s="32" t="s">
        <v>24</v>
      </c>
      <c r="E17" s="32" t="s">
        <v>21</v>
      </c>
      <c r="F17" s="32">
        <v>69</v>
      </c>
      <c r="G17" s="2">
        <v>10350</v>
      </c>
    </row>
    <row r="18" spans="1:7" ht="13.5">
      <c r="A18" s="31">
        <v>38616</v>
      </c>
      <c r="B18" s="32" t="s">
        <v>32</v>
      </c>
      <c r="C18" s="32" t="s">
        <v>27</v>
      </c>
      <c r="D18" s="32" t="s">
        <v>11</v>
      </c>
      <c r="E18" s="32" t="s">
        <v>21</v>
      </c>
      <c r="F18" s="32">
        <v>15</v>
      </c>
      <c r="G18" s="2">
        <v>2250</v>
      </c>
    </row>
    <row r="19" spans="1:7" ht="13.5">
      <c r="A19" s="31">
        <v>38616</v>
      </c>
      <c r="B19" s="32" t="s">
        <v>32</v>
      </c>
      <c r="C19" s="32" t="s">
        <v>35</v>
      </c>
      <c r="D19" s="32" t="s">
        <v>11</v>
      </c>
      <c r="E19" s="32" t="s">
        <v>15</v>
      </c>
      <c r="F19" s="32">
        <v>50</v>
      </c>
      <c r="G19" s="2">
        <v>10000</v>
      </c>
    </row>
    <row r="20" spans="1:7" ht="13.5">
      <c r="A20" s="31">
        <v>38616</v>
      </c>
      <c r="B20" s="32" t="s">
        <v>9</v>
      </c>
      <c r="C20" s="32" t="s">
        <v>13</v>
      </c>
      <c r="D20" s="32" t="s">
        <v>14</v>
      </c>
      <c r="E20" s="32" t="s">
        <v>21</v>
      </c>
      <c r="F20" s="32">
        <v>36</v>
      </c>
      <c r="G20" s="2">
        <v>5400</v>
      </c>
    </row>
    <row r="21" spans="1:7" ht="13.5">
      <c r="A21" s="31">
        <v>38617</v>
      </c>
      <c r="B21" s="32" t="s">
        <v>18</v>
      </c>
      <c r="C21" s="32" t="s">
        <v>35</v>
      </c>
      <c r="D21" s="32" t="s">
        <v>11</v>
      </c>
      <c r="E21" s="32" t="s">
        <v>15</v>
      </c>
      <c r="F21" s="32">
        <v>82</v>
      </c>
      <c r="G21" s="2">
        <v>16400</v>
      </c>
    </row>
    <row r="22" spans="1:7" ht="13.5">
      <c r="A22" s="31">
        <v>38618</v>
      </c>
      <c r="B22" s="32" t="s">
        <v>29</v>
      </c>
      <c r="C22" s="32" t="s">
        <v>13</v>
      </c>
      <c r="D22" s="32" t="s">
        <v>14</v>
      </c>
      <c r="E22" s="32" t="s">
        <v>21</v>
      </c>
      <c r="F22" s="32">
        <v>67</v>
      </c>
      <c r="G22" s="2">
        <v>10050</v>
      </c>
    </row>
    <row r="23" spans="1:7" ht="13.5">
      <c r="A23" s="31">
        <v>38621</v>
      </c>
      <c r="B23" s="32" t="s">
        <v>36</v>
      </c>
      <c r="C23" s="32" t="s">
        <v>35</v>
      </c>
      <c r="D23" s="32" t="s">
        <v>11</v>
      </c>
      <c r="E23" s="32" t="s">
        <v>21</v>
      </c>
      <c r="F23" s="32">
        <v>51</v>
      </c>
      <c r="G23" s="2">
        <v>7650</v>
      </c>
    </row>
    <row r="24" spans="1:7" ht="13.5">
      <c r="A24" s="31">
        <v>38622</v>
      </c>
      <c r="B24" s="32" t="s">
        <v>37</v>
      </c>
      <c r="C24" s="32" t="s">
        <v>38</v>
      </c>
      <c r="D24" s="32" t="s">
        <v>7</v>
      </c>
      <c r="E24" s="32" t="s">
        <v>31</v>
      </c>
      <c r="F24" s="32">
        <v>78</v>
      </c>
      <c r="G24" s="2">
        <v>23400</v>
      </c>
    </row>
    <row r="25" spans="1:7" ht="13.5">
      <c r="A25" s="31">
        <v>38622</v>
      </c>
      <c r="B25" s="32" t="s">
        <v>39</v>
      </c>
      <c r="C25" s="32" t="s">
        <v>13</v>
      </c>
      <c r="D25" s="32" t="s">
        <v>14</v>
      </c>
      <c r="E25" s="32" t="s">
        <v>25</v>
      </c>
      <c r="F25" s="32">
        <v>28</v>
      </c>
      <c r="G25" s="2">
        <v>1400</v>
      </c>
    </row>
    <row r="26" spans="1:7" ht="13.5">
      <c r="A26" s="31">
        <v>38623</v>
      </c>
      <c r="B26" s="32" t="s">
        <v>5</v>
      </c>
      <c r="C26" s="32" t="s">
        <v>40</v>
      </c>
      <c r="D26" s="32" t="s">
        <v>24</v>
      </c>
      <c r="E26" s="32" t="s">
        <v>25</v>
      </c>
      <c r="F26" s="32">
        <v>29</v>
      </c>
      <c r="G26" s="2">
        <v>1450</v>
      </c>
    </row>
    <row r="27" spans="1:7" ht="13.5">
      <c r="A27" s="31">
        <v>38624</v>
      </c>
      <c r="B27" s="32" t="s">
        <v>32</v>
      </c>
      <c r="C27" s="32" t="s">
        <v>28</v>
      </c>
      <c r="D27" s="32" t="s">
        <v>7</v>
      </c>
      <c r="E27" s="32" t="s">
        <v>15</v>
      </c>
      <c r="F27" s="32">
        <v>83</v>
      </c>
      <c r="G27" s="2">
        <v>16600</v>
      </c>
    </row>
    <row r="28" spans="1:7" ht="13.5">
      <c r="A28" s="31">
        <v>38624</v>
      </c>
      <c r="B28" s="32" t="s">
        <v>5</v>
      </c>
      <c r="C28" s="32" t="s">
        <v>30</v>
      </c>
      <c r="D28" s="32" t="s">
        <v>14</v>
      </c>
      <c r="E28" s="32" t="s">
        <v>8</v>
      </c>
      <c r="F28" s="32">
        <v>42</v>
      </c>
      <c r="G28" s="2">
        <v>4200</v>
      </c>
    </row>
    <row r="29" spans="1:7" ht="13.5">
      <c r="A29" s="31">
        <v>38625</v>
      </c>
      <c r="B29" s="32" t="s">
        <v>29</v>
      </c>
      <c r="C29" s="32" t="s">
        <v>27</v>
      </c>
      <c r="D29" s="32" t="s">
        <v>11</v>
      </c>
      <c r="E29" s="32" t="s">
        <v>25</v>
      </c>
      <c r="F29" s="32">
        <v>67</v>
      </c>
      <c r="G29" s="2">
        <v>3350</v>
      </c>
    </row>
    <row r="30" spans="1:7" ht="13.5">
      <c r="A30" s="31">
        <v>38625</v>
      </c>
      <c r="B30" s="32" t="s">
        <v>36</v>
      </c>
      <c r="C30" s="32" t="s">
        <v>41</v>
      </c>
      <c r="D30" s="32" t="s">
        <v>14</v>
      </c>
      <c r="E30" s="32" t="s">
        <v>25</v>
      </c>
      <c r="F30" s="32">
        <v>79</v>
      </c>
      <c r="G30" s="2">
        <v>3950</v>
      </c>
    </row>
    <row r="31" spans="1:7" ht="13.5">
      <c r="A31" s="31">
        <v>38626</v>
      </c>
      <c r="B31" s="32" t="s">
        <v>33</v>
      </c>
      <c r="C31" s="32" t="s">
        <v>42</v>
      </c>
      <c r="D31" s="32" t="s">
        <v>11</v>
      </c>
      <c r="E31" s="32" t="s">
        <v>31</v>
      </c>
      <c r="F31" s="32">
        <v>31</v>
      </c>
      <c r="G31" s="2">
        <v>9300</v>
      </c>
    </row>
    <row r="32" spans="1:7" ht="13.5">
      <c r="A32" s="31">
        <v>38627</v>
      </c>
      <c r="B32" s="32" t="s">
        <v>37</v>
      </c>
      <c r="C32" s="32" t="s">
        <v>30</v>
      </c>
      <c r="D32" s="32" t="s">
        <v>14</v>
      </c>
      <c r="E32" s="32" t="s">
        <v>21</v>
      </c>
      <c r="F32" s="32">
        <v>64</v>
      </c>
      <c r="G32" s="2">
        <v>9600</v>
      </c>
    </row>
    <row r="33" spans="1:7" ht="13.5">
      <c r="A33" s="31">
        <v>38630</v>
      </c>
      <c r="B33" s="32" t="s">
        <v>12</v>
      </c>
      <c r="C33" s="32" t="s">
        <v>40</v>
      </c>
      <c r="D33" s="32" t="s">
        <v>24</v>
      </c>
      <c r="E33" s="32" t="s">
        <v>15</v>
      </c>
      <c r="F33" s="32">
        <v>98</v>
      </c>
      <c r="G33" s="2">
        <v>19600</v>
      </c>
    </row>
    <row r="34" spans="1:7" ht="13.5">
      <c r="A34" s="31">
        <v>38631</v>
      </c>
      <c r="B34" s="32" t="s">
        <v>36</v>
      </c>
      <c r="C34" s="32" t="s">
        <v>6</v>
      </c>
      <c r="D34" s="32" t="s">
        <v>7</v>
      </c>
      <c r="E34" s="32" t="s">
        <v>31</v>
      </c>
      <c r="F34" s="32">
        <v>45</v>
      </c>
      <c r="G34" s="2">
        <v>13500</v>
      </c>
    </row>
    <row r="35" spans="1:7" ht="13.5">
      <c r="A35" s="31">
        <v>38634</v>
      </c>
      <c r="B35" s="32" t="s">
        <v>9</v>
      </c>
      <c r="C35" s="32" t="s">
        <v>30</v>
      </c>
      <c r="D35" s="32" t="s">
        <v>14</v>
      </c>
      <c r="E35" s="32" t="s">
        <v>31</v>
      </c>
      <c r="F35" s="32">
        <v>100</v>
      </c>
      <c r="G35" s="2">
        <v>30000</v>
      </c>
    </row>
    <row r="36" spans="1:7" ht="13.5">
      <c r="A36" s="31">
        <v>38634</v>
      </c>
      <c r="B36" s="32" t="s">
        <v>29</v>
      </c>
      <c r="C36" s="32" t="s">
        <v>41</v>
      </c>
      <c r="D36" s="32" t="s">
        <v>14</v>
      </c>
      <c r="E36" s="32" t="s">
        <v>31</v>
      </c>
      <c r="F36" s="32">
        <v>48</v>
      </c>
      <c r="G36" s="2">
        <v>14400</v>
      </c>
    </row>
    <row r="37" spans="1:7" ht="13.5">
      <c r="A37" s="31">
        <v>38635</v>
      </c>
      <c r="B37" s="32" t="s">
        <v>9</v>
      </c>
      <c r="C37" s="32" t="s">
        <v>41</v>
      </c>
      <c r="D37" s="32" t="s">
        <v>14</v>
      </c>
      <c r="E37" s="32" t="s">
        <v>21</v>
      </c>
      <c r="F37" s="32">
        <v>10</v>
      </c>
      <c r="G37" s="2">
        <v>1500</v>
      </c>
    </row>
    <row r="38" spans="1:7" ht="13.5">
      <c r="A38" s="31">
        <v>38635</v>
      </c>
      <c r="B38" s="32" t="s">
        <v>12</v>
      </c>
      <c r="C38" s="32" t="s">
        <v>19</v>
      </c>
      <c r="D38" s="32" t="s">
        <v>14</v>
      </c>
      <c r="E38" s="32" t="s">
        <v>15</v>
      </c>
      <c r="F38" s="32">
        <v>14</v>
      </c>
      <c r="G38" s="2">
        <v>2800</v>
      </c>
    </row>
    <row r="39" spans="1:7" ht="13.5">
      <c r="A39" s="31">
        <v>38635</v>
      </c>
      <c r="B39" s="32" t="s">
        <v>37</v>
      </c>
      <c r="C39" s="32" t="s">
        <v>26</v>
      </c>
      <c r="D39" s="32" t="s">
        <v>14</v>
      </c>
      <c r="E39" s="32" t="s">
        <v>21</v>
      </c>
      <c r="F39" s="32">
        <v>89</v>
      </c>
      <c r="G39" s="2">
        <v>13350</v>
      </c>
    </row>
    <row r="40" spans="1:7" ht="13.5">
      <c r="A40" s="31">
        <v>38638</v>
      </c>
      <c r="B40" s="32" t="s">
        <v>32</v>
      </c>
      <c r="C40" s="32" t="s">
        <v>10</v>
      </c>
      <c r="D40" s="32" t="s">
        <v>11</v>
      </c>
      <c r="E40" s="32" t="s">
        <v>25</v>
      </c>
      <c r="F40" s="32">
        <v>35</v>
      </c>
      <c r="G40" s="2">
        <v>1750</v>
      </c>
    </row>
    <row r="41" spans="1:7" ht="13.5">
      <c r="A41" s="31">
        <v>38638</v>
      </c>
      <c r="B41" s="32" t="s">
        <v>33</v>
      </c>
      <c r="C41" s="32" t="s">
        <v>26</v>
      </c>
      <c r="D41" s="32" t="s">
        <v>14</v>
      </c>
      <c r="E41" s="32" t="s">
        <v>31</v>
      </c>
      <c r="F41" s="32">
        <v>94</v>
      </c>
      <c r="G41" s="2">
        <v>28200</v>
      </c>
    </row>
    <row r="42" spans="1:7" ht="13.5">
      <c r="A42" s="31">
        <v>38639</v>
      </c>
      <c r="B42" s="32" t="s">
        <v>5</v>
      </c>
      <c r="C42" s="32" t="s">
        <v>41</v>
      </c>
      <c r="D42" s="32" t="s">
        <v>14</v>
      </c>
      <c r="E42" s="32" t="s">
        <v>31</v>
      </c>
      <c r="F42" s="32">
        <v>42</v>
      </c>
      <c r="G42" s="2">
        <v>12600</v>
      </c>
    </row>
    <row r="43" spans="1:7" ht="13.5">
      <c r="A43" s="31">
        <v>38640</v>
      </c>
      <c r="B43" s="32" t="s">
        <v>16</v>
      </c>
      <c r="C43" s="32" t="s">
        <v>42</v>
      </c>
      <c r="D43" s="32" t="s">
        <v>11</v>
      </c>
      <c r="E43" s="32" t="s">
        <v>25</v>
      </c>
      <c r="F43" s="32">
        <v>70</v>
      </c>
      <c r="G43" s="2">
        <v>3500</v>
      </c>
    </row>
    <row r="44" spans="1:7" ht="13.5">
      <c r="A44" s="31">
        <v>38641</v>
      </c>
      <c r="B44" s="32" t="s">
        <v>18</v>
      </c>
      <c r="C44" s="32" t="s">
        <v>10</v>
      </c>
      <c r="D44" s="32" t="s">
        <v>11</v>
      </c>
      <c r="E44" s="32" t="s">
        <v>15</v>
      </c>
      <c r="F44" s="32">
        <v>66</v>
      </c>
      <c r="G44" s="2">
        <v>13200</v>
      </c>
    </row>
    <row r="45" spans="1:7" ht="13.5">
      <c r="A45" s="31">
        <v>38641</v>
      </c>
      <c r="B45" s="32" t="s">
        <v>33</v>
      </c>
      <c r="C45" s="32" t="s">
        <v>43</v>
      </c>
      <c r="D45" s="32" t="s">
        <v>7</v>
      </c>
      <c r="E45" s="32" t="s">
        <v>15</v>
      </c>
      <c r="F45" s="32">
        <v>67</v>
      </c>
      <c r="G45" s="2">
        <v>13400</v>
      </c>
    </row>
    <row r="46" spans="1:7" ht="13.5">
      <c r="A46" s="31">
        <v>38644</v>
      </c>
      <c r="B46" s="32" t="s">
        <v>22</v>
      </c>
      <c r="C46" s="32" t="s">
        <v>17</v>
      </c>
      <c r="D46" s="32" t="s">
        <v>7</v>
      </c>
      <c r="E46" s="32" t="s">
        <v>21</v>
      </c>
      <c r="F46" s="32">
        <v>54</v>
      </c>
      <c r="G46" s="2">
        <v>8100</v>
      </c>
    </row>
    <row r="47" spans="1:7" ht="13.5">
      <c r="A47" s="31">
        <v>38646</v>
      </c>
      <c r="B47" s="32" t="s">
        <v>32</v>
      </c>
      <c r="C47" s="32" t="s">
        <v>43</v>
      </c>
      <c r="D47" s="32" t="s">
        <v>7</v>
      </c>
      <c r="E47" s="32" t="s">
        <v>31</v>
      </c>
      <c r="F47" s="32">
        <v>84</v>
      </c>
      <c r="G47" s="2">
        <v>25200</v>
      </c>
    </row>
    <row r="48" spans="1:7" ht="13.5">
      <c r="A48" s="31">
        <v>38646</v>
      </c>
      <c r="B48" s="32" t="s">
        <v>22</v>
      </c>
      <c r="C48" s="32" t="s">
        <v>38</v>
      </c>
      <c r="D48" s="32" t="s">
        <v>7</v>
      </c>
      <c r="E48" s="32" t="s">
        <v>31</v>
      </c>
      <c r="F48" s="32">
        <v>100</v>
      </c>
      <c r="G48" s="2">
        <v>30000</v>
      </c>
    </row>
    <row r="49" spans="1:7" ht="13.5">
      <c r="A49" s="31">
        <v>38647</v>
      </c>
      <c r="B49" s="32" t="s">
        <v>36</v>
      </c>
      <c r="C49" s="32" t="s">
        <v>43</v>
      </c>
      <c r="D49" s="32" t="s">
        <v>7</v>
      </c>
      <c r="E49" s="32" t="s">
        <v>25</v>
      </c>
      <c r="F49" s="32">
        <v>95</v>
      </c>
      <c r="G49" s="2">
        <v>4750</v>
      </c>
    </row>
    <row r="50" spans="1:7" ht="13.5">
      <c r="A50" s="31">
        <v>38648</v>
      </c>
      <c r="B50" s="32" t="s">
        <v>16</v>
      </c>
      <c r="C50" s="32" t="s">
        <v>6</v>
      </c>
      <c r="D50" s="32" t="s">
        <v>7</v>
      </c>
      <c r="E50" s="32" t="s">
        <v>15</v>
      </c>
      <c r="F50" s="32">
        <v>61</v>
      </c>
      <c r="G50" s="2">
        <v>12200</v>
      </c>
    </row>
    <row r="51" spans="1:7" ht="13.5">
      <c r="A51" s="31">
        <v>38651</v>
      </c>
      <c r="B51" s="32" t="s">
        <v>37</v>
      </c>
      <c r="C51" s="32" t="s">
        <v>10</v>
      </c>
      <c r="D51" s="32" t="s">
        <v>11</v>
      </c>
      <c r="E51" s="32" t="s">
        <v>8</v>
      </c>
      <c r="F51" s="32">
        <v>18</v>
      </c>
      <c r="G51" s="2">
        <v>1800</v>
      </c>
    </row>
    <row r="52" spans="1:7" ht="13.5">
      <c r="A52" s="31">
        <v>38651</v>
      </c>
      <c r="B52" s="32" t="s">
        <v>5</v>
      </c>
      <c r="C52" s="32" t="s">
        <v>19</v>
      </c>
      <c r="D52" s="32" t="s">
        <v>14</v>
      </c>
      <c r="E52" s="32" t="s">
        <v>8</v>
      </c>
      <c r="F52" s="32">
        <v>24</v>
      </c>
      <c r="G52" s="2">
        <v>2400</v>
      </c>
    </row>
    <row r="53" spans="1:7" ht="13.5">
      <c r="A53" s="31">
        <v>38652</v>
      </c>
      <c r="B53" s="32" t="s">
        <v>39</v>
      </c>
      <c r="C53" s="32" t="s">
        <v>26</v>
      </c>
      <c r="D53" s="32" t="s">
        <v>14</v>
      </c>
      <c r="E53" s="32" t="s">
        <v>8</v>
      </c>
      <c r="F53" s="32">
        <v>97</v>
      </c>
      <c r="G53" s="2">
        <v>9700</v>
      </c>
    </row>
    <row r="54" spans="1:7" ht="13.5">
      <c r="A54" s="31">
        <v>38652</v>
      </c>
      <c r="B54" s="32" t="s">
        <v>39</v>
      </c>
      <c r="C54" s="32" t="s">
        <v>13</v>
      </c>
      <c r="D54" s="32" t="s">
        <v>14</v>
      </c>
      <c r="E54" s="32" t="s">
        <v>25</v>
      </c>
      <c r="F54" s="32">
        <v>74</v>
      </c>
      <c r="G54" s="2">
        <v>3700</v>
      </c>
    </row>
    <row r="55" spans="1:7" ht="13.5">
      <c r="A55" s="31">
        <v>38653</v>
      </c>
      <c r="B55" s="32" t="s">
        <v>37</v>
      </c>
      <c r="C55" s="32" t="s">
        <v>20</v>
      </c>
      <c r="D55" s="32" t="s">
        <v>11</v>
      </c>
      <c r="E55" s="32" t="s">
        <v>21</v>
      </c>
      <c r="F55" s="32">
        <v>1</v>
      </c>
      <c r="G55" s="2">
        <v>150</v>
      </c>
    </row>
    <row r="56" spans="1:7" ht="13.5">
      <c r="A56" s="31">
        <v>38654</v>
      </c>
      <c r="B56" s="32" t="s">
        <v>39</v>
      </c>
      <c r="C56" s="32" t="s">
        <v>38</v>
      </c>
      <c r="D56" s="32" t="s">
        <v>7</v>
      </c>
      <c r="E56" s="32" t="s">
        <v>31</v>
      </c>
      <c r="F56" s="32">
        <v>36</v>
      </c>
      <c r="G56" s="2">
        <v>10800</v>
      </c>
    </row>
    <row r="57" spans="1:7" ht="13.5">
      <c r="A57" s="31">
        <v>38655</v>
      </c>
      <c r="B57" s="32" t="s">
        <v>18</v>
      </c>
      <c r="C57" s="32" t="s">
        <v>44</v>
      </c>
      <c r="D57" s="32" t="s">
        <v>24</v>
      </c>
      <c r="E57" s="32" t="s">
        <v>8</v>
      </c>
      <c r="F57" s="32">
        <v>35</v>
      </c>
      <c r="G57" s="2">
        <v>3500</v>
      </c>
    </row>
    <row r="58" spans="1:7" ht="13.5">
      <c r="A58" s="31">
        <v>38655</v>
      </c>
      <c r="B58" s="32" t="s">
        <v>36</v>
      </c>
      <c r="C58" s="32" t="s">
        <v>42</v>
      </c>
      <c r="D58" s="32" t="s">
        <v>11</v>
      </c>
      <c r="E58" s="32" t="s">
        <v>8</v>
      </c>
      <c r="F58" s="32">
        <v>4</v>
      </c>
      <c r="G58" s="2">
        <v>400</v>
      </c>
    </row>
    <row r="59" spans="1:7" ht="13.5">
      <c r="A59" s="31">
        <v>38655</v>
      </c>
      <c r="B59" s="32" t="s">
        <v>22</v>
      </c>
      <c r="C59" s="32" t="s">
        <v>19</v>
      </c>
      <c r="D59" s="32" t="s">
        <v>14</v>
      </c>
      <c r="E59" s="32" t="s">
        <v>31</v>
      </c>
      <c r="F59" s="32">
        <v>5</v>
      </c>
      <c r="G59" s="2">
        <v>1500</v>
      </c>
    </row>
    <row r="60" spans="1:7" ht="13.5">
      <c r="A60" s="31">
        <v>38657</v>
      </c>
      <c r="B60" s="32" t="s">
        <v>5</v>
      </c>
      <c r="C60" s="32" t="s">
        <v>6</v>
      </c>
      <c r="D60" s="32" t="s">
        <v>7</v>
      </c>
      <c r="E60" s="32" t="s">
        <v>8</v>
      </c>
      <c r="F60" s="30">
        <v>78</v>
      </c>
      <c r="G60" s="3">
        <v>7800</v>
      </c>
    </row>
    <row r="61" spans="1:7" ht="13.5">
      <c r="A61" s="31">
        <v>38658</v>
      </c>
      <c r="B61" s="32" t="s">
        <v>9</v>
      </c>
      <c r="C61" s="32" t="s">
        <v>10</v>
      </c>
      <c r="D61" s="32" t="s">
        <v>11</v>
      </c>
      <c r="E61" s="32" t="s">
        <v>8</v>
      </c>
      <c r="F61" s="30">
        <v>27</v>
      </c>
      <c r="G61" s="3">
        <v>2700</v>
      </c>
    </row>
    <row r="62" spans="1:7" ht="13.5">
      <c r="A62" s="31">
        <v>38658</v>
      </c>
      <c r="B62" s="32" t="s">
        <v>12</v>
      </c>
      <c r="C62" s="32" t="s">
        <v>13</v>
      </c>
      <c r="D62" s="32" t="s">
        <v>14</v>
      </c>
      <c r="E62" s="32" t="s">
        <v>15</v>
      </c>
      <c r="F62" s="30">
        <v>84</v>
      </c>
      <c r="G62" s="3">
        <v>16800</v>
      </c>
    </row>
    <row r="63" spans="1:7" ht="13.5">
      <c r="A63" s="31">
        <v>38661</v>
      </c>
      <c r="B63" s="32" t="s">
        <v>16</v>
      </c>
      <c r="C63" s="32" t="s">
        <v>17</v>
      </c>
      <c r="D63" s="32" t="s">
        <v>7</v>
      </c>
      <c r="E63" s="32" t="s">
        <v>8</v>
      </c>
      <c r="F63" s="30">
        <v>59</v>
      </c>
      <c r="G63" s="3">
        <v>5900</v>
      </c>
    </row>
    <row r="64" spans="1:7" ht="13.5">
      <c r="A64" s="31">
        <v>38662</v>
      </c>
      <c r="B64" s="32" t="s">
        <v>18</v>
      </c>
      <c r="C64" s="32" t="s">
        <v>19</v>
      </c>
      <c r="D64" s="32" t="s">
        <v>14</v>
      </c>
      <c r="E64" s="32" t="s">
        <v>15</v>
      </c>
      <c r="F64" s="30">
        <v>33</v>
      </c>
      <c r="G64" s="3">
        <v>6600</v>
      </c>
    </row>
    <row r="65" spans="1:7" ht="13.5">
      <c r="A65" s="31">
        <v>38667</v>
      </c>
      <c r="B65" s="32" t="s">
        <v>18</v>
      </c>
      <c r="C65" s="32" t="s">
        <v>20</v>
      </c>
      <c r="D65" s="32" t="s">
        <v>11</v>
      </c>
      <c r="E65" s="32" t="s">
        <v>21</v>
      </c>
      <c r="F65" s="30">
        <v>104</v>
      </c>
      <c r="G65" s="3">
        <v>15600</v>
      </c>
    </row>
    <row r="66" spans="1:7" ht="13.5">
      <c r="A66" s="31">
        <v>38667</v>
      </c>
      <c r="B66" s="32" t="s">
        <v>22</v>
      </c>
      <c r="C66" s="32" t="s">
        <v>23</v>
      </c>
      <c r="D66" s="32" t="s">
        <v>24</v>
      </c>
      <c r="E66" s="32" t="s">
        <v>25</v>
      </c>
      <c r="F66" s="30">
        <v>17</v>
      </c>
      <c r="G66" s="3">
        <v>850</v>
      </c>
    </row>
    <row r="67" spans="1:7" ht="13.5">
      <c r="A67" s="31">
        <v>38667</v>
      </c>
      <c r="B67" s="32" t="s">
        <v>16</v>
      </c>
      <c r="C67" s="32" t="s">
        <v>26</v>
      </c>
      <c r="D67" s="32" t="s">
        <v>14</v>
      </c>
      <c r="E67" s="32" t="s">
        <v>8</v>
      </c>
      <c r="F67" s="30">
        <v>47</v>
      </c>
      <c r="G67" s="3">
        <v>4700</v>
      </c>
    </row>
    <row r="68" spans="1:7" ht="13.5">
      <c r="A68" s="31">
        <v>38668</v>
      </c>
      <c r="B68" s="32" t="s">
        <v>9</v>
      </c>
      <c r="C68" s="32" t="s">
        <v>27</v>
      </c>
      <c r="D68" s="32" t="s">
        <v>11</v>
      </c>
      <c r="E68" s="32" t="s">
        <v>25</v>
      </c>
      <c r="F68" s="30">
        <v>50</v>
      </c>
      <c r="G68" s="3">
        <v>2500</v>
      </c>
    </row>
    <row r="69" spans="1:7" ht="13.5">
      <c r="A69" s="31">
        <v>38668</v>
      </c>
      <c r="B69" s="32" t="s">
        <v>9</v>
      </c>
      <c r="C69" s="32" t="s">
        <v>20</v>
      </c>
      <c r="D69" s="32" t="s">
        <v>11</v>
      </c>
      <c r="E69" s="32" t="s">
        <v>25</v>
      </c>
      <c r="F69" s="30">
        <v>15</v>
      </c>
      <c r="G69" s="3">
        <v>750</v>
      </c>
    </row>
    <row r="70" spans="1:7" ht="13.5">
      <c r="A70" s="31">
        <v>38669</v>
      </c>
      <c r="B70" s="32" t="s">
        <v>12</v>
      </c>
      <c r="C70" s="32" t="s">
        <v>28</v>
      </c>
      <c r="D70" s="32" t="s">
        <v>7</v>
      </c>
      <c r="E70" s="32" t="s">
        <v>15</v>
      </c>
      <c r="F70" s="30">
        <v>64</v>
      </c>
      <c r="G70" s="3">
        <v>12800</v>
      </c>
    </row>
    <row r="71" spans="1:7" ht="13.5">
      <c r="A71" s="31">
        <v>38670</v>
      </c>
      <c r="B71" s="32" t="s">
        <v>22</v>
      </c>
      <c r="C71" s="32" t="s">
        <v>17</v>
      </c>
      <c r="D71" s="32" t="s">
        <v>7</v>
      </c>
      <c r="E71" s="32" t="s">
        <v>8</v>
      </c>
      <c r="F71" s="30">
        <v>25</v>
      </c>
      <c r="G71" s="3">
        <v>2500</v>
      </c>
    </row>
    <row r="72" spans="1:7" ht="13.5">
      <c r="A72" s="31">
        <v>38671</v>
      </c>
      <c r="B72" s="32" t="s">
        <v>29</v>
      </c>
      <c r="C72" s="32" t="s">
        <v>30</v>
      </c>
      <c r="D72" s="32" t="s">
        <v>14</v>
      </c>
      <c r="E72" s="32" t="s">
        <v>31</v>
      </c>
      <c r="F72" s="30">
        <v>72</v>
      </c>
      <c r="G72" s="3">
        <v>21600</v>
      </c>
    </row>
    <row r="73" spans="1:7" ht="13.5">
      <c r="A73" s="31">
        <v>38671</v>
      </c>
      <c r="B73" s="32" t="s">
        <v>32</v>
      </c>
      <c r="C73" s="32" t="s">
        <v>19</v>
      </c>
      <c r="D73" s="32" t="s">
        <v>14</v>
      </c>
      <c r="E73" s="32" t="s">
        <v>15</v>
      </c>
      <c r="F73" s="30">
        <v>64</v>
      </c>
      <c r="G73" s="3">
        <v>12800</v>
      </c>
    </row>
    <row r="74" spans="1:7" ht="13.5">
      <c r="A74" s="31">
        <v>38672</v>
      </c>
      <c r="B74" s="32" t="s">
        <v>9</v>
      </c>
      <c r="C74" s="32" t="s">
        <v>28</v>
      </c>
      <c r="D74" s="32" t="s">
        <v>7</v>
      </c>
      <c r="E74" s="32" t="s">
        <v>15</v>
      </c>
      <c r="F74" s="30">
        <v>27</v>
      </c>
      <c r="G74" s="3">
        <v>5400</v>
      </c>
    </row>
    <row r="75" spans="1:7" ht="13.5">
      <c r="A75" s="31">
        <v>38672</v>
      </c>
      <c r="B75" s="32" t="s">
        <v>33</v>
      </c>
      <c r="C75" s="32" t="s">
        <v>34</v>
      </c>
      <c r="D75" s="32" t="s">
        <v>24</v>
      </c>
      <c r="E75" s="32" t="s">
        <v>21</v>
      </c>
      <c r="F75" s="30">
        <v>74</v>
      </c>
      <c r="G75" s="3">
        <v>11100</v>
      </c>
    </row>
    <row r="76" spans="1:7" ht="13.5">
      <c r="A76" s="31">
        <v>38677</v>
      </c>
      <c r="B76" s="32" t="s">
        <v>32</v>
      </c>
      <c r="C76" s="32" t="s">
        <v>27</v>
      </c>
      <c r="D76" s="32" t="s">
        <v>11</v>
      </c>
      <c r="E76" s="32" t="s">
        <v>21</v>
      </c>
      <c r="F76" s="30">
        <v>20</v>
      </c>
      <c r="G76" s="3">
        <v>3000</v>
      </c>
    </row>
    <row r="77" spans="1:7" ht="13.5">
      <c r="A77" s="31">
        <v>38677</v>
      </c>
      <c r="B77" s="32" t="s">
        <v>32</v>
      </c>
      <c r="C77" s="32" t="s">
        <v>35</v>
      </c>
      <c r="D77" s="32" t="s">
        <v>11</v>
      </c>
      <c r="E77" s="32" t="s">
        <v>15</v>
      </c>
      <c r="F77" s="30">
        <v>55</v>
      </c>
      <c r="G77" s="3">
        <v>11000</v>
      </c>
    </row>
    <row r="78" spans="1:7" ht="13.5">
      <c r="A78" s="31">
        <v>38677</v>
      </c>
      <c r="B78" s="32" t="s">
        <v>9</v>
      </c>
      <c r="C78" s="32" t="s">
        <v>13</v>
      </c>
      <c r="D78" s="32" t="s">
        <v>14</v>
      </c>
      <c r="E78" s="32" t="s">
        <v>21</v>
      </c>
      <c r="F78" s="30">
        <v>41</v>
      </c>
      <c r="G78" s="3">
        <v>6150</v>
      </c>
    </row>
    <row r="79" spans="1:7" ht="13.5">
      <c r="A79" s="31">
        <v>38678</v>
      </c>
      <c r="B79" s="32" t="s">
        <v>18</v>
      </c>
      <c r="C79" s="32" t="s">
        <v>35</v>
      </c>
      <c r="D79" s="32" t="s">
        <v>11</v>
      </c>
      <c r="E79" s="32" t="s">
        <v>15</v>
      </c>
      <c r="F79" s="30">
        <v>87</v>
      </c>
      <c r="G79" s="3">
        <v>17400</v>
      </c>
    </row>
    <row r="80" spans="1:7" ht="13.5">
      <c r="A80" s="31">
        <v>38679</v>
      </c>
      <c r="B80" s="32" t="s">
        <v>29</v>
      </c>
      <c r="C80" s="32" t="s">
        <v>13</v>
      </c>
      <c r="D80" s="32" t="s">
        <v>14</v>
      </c>
      <c r="E80" s="32" t="s">
        <v>21</v>
      </c>
      <c r="F80" s="30">
        <v>72</v>
      </c>
      <c r="G80" s="3">
        <v>10800</v>
      </c>
    </row>
    <row r="81" spans="1:7" ht="13.5">
      <c r="A81" s="31">
        <v>38682</v>
      </c>
      <c r="B81" s="32" t="s">
        <v>36</v>
      </c>
      <c r="C81" s="32" t="s">
        <v>35</v>
      </c>
      <c r="D81" s="32" t="s">
        <v>11</v>
      </c>
      <c r="E81" s="32" t="s">
        <v>21</v>
      </c>
      <c r="F81" s="30">
        <v>56</v>
      </c>
      <c r="G81" s="3">
        <v>8400</v>
      </c>
    </row>
    <row r="82" spans="1:7" ht="13.5">
      <c r="A82" s="31">
        <v>38683</v>
      </c>
      <c r="B82" s="32" t="s">
        <v>37</v>
      </c>
      <c r="C82" s="32" t="s">
        <v>38</v>
      </c>
      <c r="D82" s="32" t="s">
        <v>7</v>
      </c>
      <c r="E82" s="32" t="s">
        <v>31</v>
      </c>
      <c r="F82" s="30">
        <v>83</v>
      </c>
      <c r="G82" s="3">
        <v>24900</v>
      </c>
    </row>
    <row r="83" spans="1:7" ht="13.5">
      <c r="A83" s="31">
        <v>38683</v>
      </c>
      <c r="B83" s="32" t="s">
        <v>39</v>
      </c>
      <c r="C83" s="32" t="s">
        <v>13</v>
      </c>
      <c r="D83" s="32" t="s">
        <v>14</v>
      </c>
      <c r="E83" s="32" t="s">
        <v>25</v>
      </c>
      <c r="F83" s="30">
        <v>33</v>
      </c>
      <c r="G83" s="3">
        <v>1650</v>
      </c>
    </row>
    <row r="84" spans="1:7" ht="13.5">
      <c r="A84" s="31">
        <v>38684</v>
      </c>
      <c r="B84" s="32" t="s">
        <v>5</v>
      </c>
      <c r="C84" s="32" t="s">
        <v>40</v>
      </c>
      <c r="D84" s="32" t="s">
        <v>24</v>
      </c>
      <c r="E84" s="32" t="s">
        <v>25</v>
      </c>
      <c r="F84" s="30">
        <v>34</v>
      </c>
      <c r="G84" s="3">
        <v>1700</v>
      </c>
    </row>
    <row r="85" spans="1:7" ht="13.5">
      <c r="A85" s="31">
        <v>38685</v>
      </c>
      <c r="B85" s="32" t="s">
        <v>32</v>
      </c>
      <c r="C85" s="32" t="s">
        <v>28</v>
      </c>
      <c r="D85" s="32" t="s">
        <v>7</v>
      </c>
      <c r="E85" s="32" t="s">
        <v>15</v>
      </c>
      <c r="F85" s="30">
        <v>88</v>
      </c>
      <c r="G85" s="3">
        <v>17600</v>
      </c>
    </row>
    <row r="86" spans="1:7" ht="13.5">
      <c r="A86" s="31">
        <v>38685</v>
      </c>
      <c r="B86" s="32" t="s">
        <v>5</v>
      </c>
      <c r="C86" s="32" t="s">
        <v>30</v>
      </c>
      <c r="D86" s="32" t="s">
        <v>14</v>
      </c>
      <c r="E86" s="32" t="s">
        <v>8</v>
      </c>
      <c r="F86" s="30">
        <v>47</v>
      </c>
      <c r="G86" s="3">
        <v>4700</v>
      </c>
    </row>
    <row r="87" spans="1:7" ht="13.5">
      <c r="A87" s="31">
        <v>38686</v>
      </c>
      <c r="B87" s="32" t="s">
        <v>29</v>
      </c>
      <c r="C87" s="32" t="s">
        <v>27</v>
      </c>
      <c r="D87" s="32" t="s">
        <v>11</v>
      </c>
      <c r="E87" s="32" t="s">
        <v>25</v>
      </c>
      <c r="F87" s="30">
        <v>72</v>
      </c>
      <c r="G87" s="3">
        <v>3600</v>
      </c>
    </row>
    <row r="88" spans="1:7" ht="13.5">
      <c r="A88" s="31">
        <v>38686</v>
      </c>
      <c r="B88" s="32" t="s">
        <v>36</v>
      </c>
      <c r="C88" s="32" t="s">
        <v>41</v>
      </c>
      <c r="D88" s="32" t="s">
        <v>14</v>
      </c>
      <c r="E88" s="32" t="s">
        <v>25</v>
      </c>
      <c r="F88" s="30">
        <v>84</v>
      </c>
      <c r="G88" s="3">
        <v>4200</v>
      </c>
    </row>
    <row r="89" spans="1:7" ht="13.5">
      <c r="A89" s="31">
        <v>38687</v>
      </c>
      <c r="B89" s="32" t="s">
        <v>33</v>
      </c>
      <c r="C89" s="32" t="s">
        <v>42</v>
      </c>
      <c r="D89" s="32" t="s">
        <v>11</v>
      </c>
      <c r="E89" s="32" t="s">
        <v>31</v>
      </c>
      <c r="F89" s="30">
        <v>36</v>
      </c>
      <c r="G89" s="3">
        <v>10800</v>
      </c>
    </row>
    <row r="90" spans="1:7" ht="13.5">
      <c r="A90" s="31">
        <v>38688</v>
      </c>
      <c r="B90" s="32" t="s">
        <v>37</v>
      </c>
      <c r="C90" s="32" t="s">
        <v>30</v>
      </c>
      <c r="D90" s="32" t="s">
        <v>14</v>
      </c>
      <c r="E90" s="32" t="s">
        <v>21</v>
      </c>
      <c r="F90" s="30">
        <v>69</v>
      </c>
      <c r="G90" s="3">
        <v>10350</v>
      </c>
    </row>
    <row r="91" spans="1:7" ht="13.5">
      <c r="A91" s="31">
        <v>38691</v>
      </c>
      <c r="B91" s="32" t="s">
        <v>12</v>
      </c>
      <c r="C91" s="32" t="s">
        <v>40</v>
      </c>
      <c r="D91" s="32" t="s">
        <v>24</v>
      </c>
      <c r="E91" s="32" t="s">
        <v>15</v>
      </c>
      <c r="F91" s="30">
        <v>103</v>
      </c>
      <c r="G91" s="3">
        <v>20600</v>
      </c>
    </row>
    <row r="92" spans="1:7" ht="13.5">
      <c r="A92" s="31">
        <v>38692</v>
      </c>
      <c r="B92" s="32" t="s">
        <v>36</v>
      </c>
      <c r="C92" s="32" t="s">
        <v>6</v>
      </c>
      <c r="D92" s="32" t="s">
        <v>7</v>
      </c>
      <c r="E92" s="32" t="s">
        <v>31</v>
      </c>
      <c r="F92" s="30">
        <v>50</v>
      </c>
      <c r="G92" s="3">
        <v>15000</v>
      </c>
    </row>
    <row r="93" spans="1:7" ht="13.5">
      <c r="A93" s="31">
        <v>38697</v>
      </c>
      <c r="B93" s="32" t="s">
        <v>9</v>
      </c>
      <c r="C93" s="32" t="s">
        <v>30</v>
      </c>
      <c r="D93" s="32" t="s">
        <v>14</v>
      </c>
      <c r="E93" s="32" t="s">
        <v>31</v>
      </c>
      <c r="F93" s="30">
        <v>105</v>
      </c>
      <c r="G93" s="3">
        <v>31500</v>
      </c>
    </row>
    <row r="94" spans="1:7" ht="13.5">
      <c r="A94" s="31">
        <v>38697</v>
      </c>
      <c r="B94" s="32" t="s">
        <v>29</v>
      </c>
      <c r="C94" s="32" t="s">
        <v>41</v>
      </c>
      <c r="D94" s="32" t="s">
        <v>14</v>
      </c>
      <c r="E94" s="32" t="s">
        <v>31</v>
      </c>
      <c r="F94" s="30">
        <v>53</v>
      </c>
      <c r="G94" s="3">
        <v>15900</v>
      </c>
    </row>
    <row r="95" spans="1:7" ht="13.5">
      <c r="A95" s="31">
        <v>38698</v>
      </c>
      <c r="B95" s="32" t="s">
        <v>9</v>
      </c>
      <c r="C95" s="32" t="s">
        <v>41</v>
      </c>
      <c r="D95" s="32" t="s">
        <v>14</v>
      </c>
      <c r="E95" s="32" t="s">
        <v>21</v>
      </c>
      <c r="F95" s="30">
        <v>15</v>
      </c>
      <c r="G95" s="3">
        <v>2250</v>
      </c>
    </row>
    <row r="96" spans="1:7" ht="13.5">
      <c r="A96" s="31">
        <v>38698</v>
      </c>
      <c r="B96" s="32" t="s">
        <v>12</v>
      </c>
      <c r="C96" s="32" t="s">
        <v>19</v>
      </c>
      <c r="D96" s="32" t="s">
        <v>14</v>
      </c>
      <c r="E96" s="32" t="s">
        <v>15</v>
      </c>
      <c r="F96" s="30">
        <v>19</v>
      </c>
      <c r="G96" s="3">
        <v>3800</v>
      </c>
    </row>
    <row r="97" spans="1:7" ht="13.5">
      <c r="A97" s="31">
        <v>38698</v>
      </c>
      <c r="B97" s="32" t="s">
        <v>37</v>
      </c>
      <c r="C97" s="32" t="s">
        <v>26</v>
      </c>
      <c r="D97" s="32" t="s">
        <v>14</v>
      </c>
      <c r="E97" s="32" t="s">
        <v>21</v>
      </c>
      <c r="F97" s="30">
        <v>94</v>
      </c>
      <c r="G97" s="3">
        <v>14100</v>
      </c>
    </row>
    <row r="98" spans="1:7" ht="13.5">
      <c r="A98" s="31">
        <v>38699</v>
      </c>
      <c r="B98" s="32" t="s">
        <v>32</v>
      </c>
      <c r="C98" s="32" t="s">
        <v>10</v>
      </c>
      <c r="D98" s="32" t="s">
        <v>11</v>
      </c>
      <c r="E98" s="32" t="s">
        <v>25</v>
      </c>
      <c r="F98" s="30">
        <v>40</v>
      </c>
      <c r="G98" s="3">
        <v>2000</v>
      </c>
    </row>
    <row r="99" spans="1:7" ht="13.5">
      <c r="A99" s="31">
        <v>38699</v>
      </c>
      <c r="B99" s="32" t="s">
        <v>33</v>
      </c>
      <c r="C99" s="32" t="s">
        <v>26</v>
      </c>
      <c r="D99" s="32" t="s">
        <v>14</v>
      </c>
      <c r="E99" s="32" t="s">
        <v>31</v>
      </c>
      <c r="F99" s="30">
        <v>99</v>
      </c>
      <c r="G99" s="3">
        <v>29700</v>
      </c>
    </row>
    <row r="100" spans="1:7" ht="13.5">
      <c r="A100" s="31">
        <v>38700</v>
      </c>
      <c r="B100" s="32" t="s">
        <v>5</v>
      </c>
      <c r="C100" s="32" t="s">
        <v>41</v>
      </c>
      <c r="D100" s="32" t="s">
        <v>14</v>
      </c>
      <c r="E100" s="32" t="s">
        <v>31</v>
      </c>
      <c r="F100" s="30">
        <v>47</v>
      </c>
      <c r="G100" s="3">
        <v>14100</v>
      </c>
    </row>
    <row r="101" spans="1:7" ht="13.5">
      <c r="A101" s="31">
        <v>38701</v>
      </c>
      <c r="B101" s="32" t="s">
        <v>16</v>
      </c>
      <c r="C101" s="32" t="s">
        <v>42</v>
      </c>
      <c r="D101" s="32" t="s">
        <v>11</v>
      </c>
      <c r="E101" s="32" t="s">
        <v>25</v>
      </c>
      <c r="F101" s="30">
        <v>75</v>
      </c>
      <c r="G101" s="3">
        <v>3750</v>
      </c>
    </row>
    <row r="102" spans="1:7" ht="13.5">
      <c r="A102" s="31">
        <v>38702</v>
      </c>
      <c r="B102" s="32" t="s">
        <v>18</v>
      </c>
      <c r="C102" s="32" t="s">
        <v>10</v>
      </c>
      <c r="D102" s="32" t="s">
        <v>11</v>
      </c>
      <c r="E102" s="32" t="s">
        <v>15</v>
      </c>
      <c r="F102" s="30">
        <v>71</v>
      </c>
      <c r="G102" s="3">
        <v>14200</v>
      </c>
    </row>
    <row r="103" spans="1:7" ht="13.5">
      <c r="A103" s="31">
        <v>38702</v>
      </c>
      <c r="B103" s="32" t="s">
        <v>33</v>
      </c>
      <c r="C103" s="32" t="s">
        <v>43</v>
      </c>
      <c r="D103" s="32" t="s">
        <v>7</v>
      </c>
      <c r="E103" s="32" t="s">
        <v>15</v>
      </c>
      <c r="F103" s="30">
        <v>72</v>
      </c>
      <c r="G103" s="3">
        <v>14400</v>
      </c>
    </row>
    <row r="104" spans="1:7" ht="13.5">
      <c r="A104" s="31">
        <v>38705</v>
      </c>
      <c r="B104" s="32" t="s">
        <v>22</v>
      </c>
      <c r="C104" s="32" t="s">
        <v>17</v>
      </c>
      <c r="D104" s="32" t="s">
        <v>7</v>
      </c>
      <c r="E104" s="32" t="s">
        <v>21</v>
      </c>
      <c r="F104" s="30">
        <v>59</v>
      </c>
      <c r="G104" s="3">
        <v>8850</v>
      </c>
    </row>
    <row r="105" spans="1:7" ht="13.5">
      <c r="A105" s="31">
        <v>38707</v>
      </c>
      <c r="B105" s="32" t="s">
        <v>32</v>
      </c>
      <c r="C105" s="32" t="s">
        <v>43</v>
      </c>
      <c r="D105" s="32" t="s">
        <v>7</v>
      </c>
      <c r="E105" s="32" t="s">
        <v>31</v>
      </c>
      <c r="F105" s="30">
        <v>89</v>
      </c>
      <c r="G105" s="3">
        <v>26700</v>
      </c>
    </row>
    <row r="106" spans="1:7" ht="13.5">
      <c r="A106" s="31">
        <v>38707</v>
      </c>
      <c r="B106" s="32" t="s">
        <v>22</v>
      </c>
      <c r="C106" s="32" t="s">
        <v>38</v>
      </c>
      <c r="D106" s="32" t="s">
        <v>7</v>
      </c>
      <c r="E106" s="32" t="s">
        <v>31</v>
      </c>
      <c r="F106" s="30">
        <v>105</v>
      </c>
      <c r="G106" s="3">
        <v>31500</v>
      </c>
    </row>
    <row r="107" spans="1:7" ht="13.5">
      <c r="A107" s="31">
        <v>38708</v>
      </c>
      <c r="B107" s="32" t="s">
        <v>36</v>
      </c>
      <c r="C107" s="32" t="s">
        <v>43</v>
      </c>
      <c r="D107" s="32" t="s">
        <v>7</v>
      </c>
      <c r="E107" s="32" t="s">
        <v>25</v>
      </c>
      <c r="F107" s="30">
        <v>100</v>
      </c>
      <c r="G107" s="3">
        <v>5000</v>
      </c>
    </row>
    <row r="108" spans="1:7" ht="13.5">
      <c r="A108" s="31">
        <v>38709</v>
      </c>
      <c r="B108" s="32" t="s">
        <v>16</v>
      </c>
      <c r="C108" s="32" t="s">
        <v>6</v>
      </c>
      <c r="D108" s="32" t="s">
        <v>7</v>
      </c>
      <c r="E108" s="32" t="s">
        <v>15</v>
      </c>
      <c r="F108" s="30">
        <v>66</v>
      </c>
      <c r="G108" s="3">
        <v>13200</v>
      </c>
    </row>
    <row r="109" spans="1:7" ht="13.5">
      <c r="A109" s="31">
        <v>38712</v>
      </c>
      <c r="B109" s="32" t="s">
        <v>37</v>
      </c>
      <c r="C109" s="32" t="s">
        <v>10</v>
      </c>
      <c r="D109" s="32" t="s">
        <v>11</v>
      </c>
      <c r="E109" s="32" t="s">
        <v>8</v>
      </c>
      <c r="F109" s="30">
        <v>23</v>
      </c>
      <c r="G109" s="3">
        <v>2300</v>
      </c>
    </row>
    <row r="110" spans="1:7" ht="13.5">
      <c r="A110" s="31">
        <v>38712</v>
      </c>
      <c r="B110" s="32" t="s">
        <v>5</v>
      </c>
      <c r="C110" s="32" t="s">
        <v>19</v>
      </c>
      <c r="D110" s="32" t="s">
        <v>14</v>
      </c>
      <c r="E110" s="32" t="s">
        <v>8</v>
      </c>
      <c r="F110" s="30">
        <v>29</v>
      </c>
      <c r="G110" s="3">
        <v>2900</v>
      </c>
    </row>
    <row r="111" spans="1:7" ht="13.5">
      <c r="A111" s="31">
        <v>38713</v>
      </c>
      <c r="B111" s="32" t="s">
        <v>39</v>
      </c>
      <c r="C111" s="32" t="s">
        <v>26</v>
      </c>
      <c r="D111" s="32" t="s">
        <v>14</v>
      </c>
      <c r="E111" s="32" t="s">
        <v>8</v>
      </c>
      <c r="F111" s="30">
        <v>102</v>
      </c>
      <c r="G111" s="3">
        <v>10200</v>
      </c>
    </row>
    <row r="112" spans="1:7" ht="13.5">
      <c r="A112" s="31">
        <v>38713</v>
      </c>
      <c r="B112" s="32" t="s">
        <v>39</v>
      </c>
      <c r="C112" s="32" t="s">
        <v>13</v>
      </c>
      <c r="D112" s="32" t="s">
        <v>14</v>
      </c>
      <c r="E112" s="32" t="s">
        <v>25</v>
      </c>
      <c r="F112" s="30">
        <v>79</v>
      </c>
      <c r="G112" s="3">
        <v>3950</v>
      </c>
    </row>
    <row r="113" spans="1:7" ht="13.5">
      <c r="A113" s="31">
        <v>38714</v>
      </c>
      <c r="B113" s="32" t="s">
        <v>37</v>
      </c>
      <c r="C113" s="32" t="s">
        <v>20</v>
      </c>
      <c r="D113" s="32" t="s">
        <v>11</v>
      </c>
      <c r="E113" s="32" t="s">
        <v>21</v>
      </c>
      <c r="F113" s="30">
        <v>6</v>
      </c>
      <c r="G113" s="3">
        <v>900</v>
      </c>
    </row>
    <row r="114" spans="1:7" ht="13.5">
      <c r="A114" s="31">
        <v>38715</v>
      </c>
      <c r="B114" s="32" t="s">
        <v>39</v>
      </c>
      <c r="C114" s="32" t="s">
        <v>38</v>
      </c>
      <c r="D114" s="32" t="s">
        <v>7</v>
      </c>
      <c r="E114" s="32" t="s">
        <v>31</v>
      </c>
      <c r="F114" s="30">
        <v>41</v>
      </c>
      <c r="G114" s="3">
        <v>12300</v>
      </c>
    </row>
    <row r="115" spans="1:7" ht="13.5">
      <c r="A115" s="31">
        <v>38716</v>
      </c>
      <c r="B115" s="32" t="s">
        <v>18</v>
      </c>
      <c r="C115" s="32" t="s">
        <v>44</v>
      </c>
      <c r="D115" s="32" t="s">
        <v>24</v>
      </c>
      <c r="E115" s="32" t="s">
        <v>8</v>
      </c>
      <c r="F115" s="30">
        <v>40</v>
      </c>
      <c r="G115" s="3">
        <v>4000</v>
      </c>
    </row>
    <row r="116" spans="1:7" ht="13.5">
      <c r="A116" s="31">
        <v>38716</v>
      </c>
      <c r="B116" s="32" t="s">
        <v>36</v>
      </c>
      <c r="C116" s="32" t="s">
        <v>42</v>
      </c>
      <c r="D116" s="32" t="s">
        <v>11</v>
      </c>
      <c r="E116" s="32" t="s">
        <v>8</v>
      </c>
      <c r="F116" s="30">
        <v>9</v>
      </c>
      <c r="G116" s="3">
        <v>900</v>
      </c>
    </row>
    <row r="117" spans="1:7" ht="13.5">
      <c r="A117" s="31">
        <v>38716</v>
      </c>
      <c r="B117" s="32" t="s">
        <v>22</v>
      </c>
      <c r="C117" s="32" t="s">
        <v>19</v>
      </c>
      <c r="D117" s="32" t="s">
        <v>14</v>
      </c>
      <c r="E117" s="32" t="s">
        <v>31</v>
      </c>
      <c r="F117" s="30">
        <v>10</v>
      </c>
      <c r="G117" s="3">
        <v>3000</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A4"/>
  <sheetViews>
    <sheetView zoomScalePageLayoutView="0" workbookViewId="0" topLeftCell="A1">
      <selection activeCell="K1" sqref="K1"/>
    </sheetView>
  </sheetViews>
  <sheetFormatPr defaultColWidth="9.00390625" defaultRowHeight="13.5"/>
  <sheetData>
    <row r="1" s="26" customFormat="1" ht="13.5">
      <c r="A1" s="28" t="s">
        <v>195</v>
      </c>
    </row>
    <row r="2" ht="13.5">
      <c r="A2" s="4" t="s">
        <v>52</v>
      </c>
    </row>
    <row r="3" ht="13.5">
      <c r="A3" t="s">
        <v>196</v>
      </c>
    </row>
    <row r="4" ht="13.5">
      <c r="A4" s="4" t="s">
        <v>53</v>
      </c>
    </row>
  </sheetData>
  <sheetProtection/>
  <printOptions/>
  <pageMargins left="0.75" right="0.75" top="1" bottom="1" header="0.512" footer="0.512"/>
  <pageSetup orientation="portrait" paperSize="9" r:id="rId1"/>
</worksheet>
</file>

<file path=xl/worksheets/sheet7.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4"/>
  <dimension ref="A1:E51"/>
  <sheetViews>
    <sheetView zoomScalePageLayoutView="0" workbookViewId="0" topLeftCell="A1">
      <selection activeCell="G1" sqref="G1"/>
    </sheetView>
  </sheetViews>
  <sheetFormatPr defaultColWidth="9.00390625" defaultRowHeight="13.5"/>
  <cols>
    <col min="1" max="1" width="11.875" style="0" customWidth="1"/>
    <col min="5" max="5" width="9.00390625" style="35" customWidth="1"/>
    <col min="6" max="6" width="9.00390625" style="30" customWidth="1"/>
  </cols>
  <sheetData>
    <row r="1" spans="1:5" ht="13.5">
      <c r="A1" s="33" t="s">
        <v>201</v>
      </c>
      <c r="B1" s="33" t="s">
        <v>202</v>
      </c>
      <c r="C1" s="33" t="s">
        <v>203</v>
      </c>
      <c r="D1" s="33" t="s">
        <v>204</v>
      </c>
      <c r="E1" s="34" t="s">
        <v>255</v>
      </c>
    </row>
    <row r="2" spans="1:5" ht="13.5">
      <c r="A2" t="s">
        <v>205</v>
      </c>
      <c r="B2">
        <v>86</v>
      </c>
      <c r="C2">
        <v>71</v>
      </c>
      <c r="D2">
        <v>70</v>
      </c>
      <c r="E2" s="35">
        <f>ROUND(AVERAGE(B2:D2),1)</f>
        <v>75.7</v>
      </c>
    </row>
    <row r="3" spans="1:5" ht="13.5">
      <c r="A3" t="s">
        <v>206</v>
      </c>
      <c r="B3">
        <v>89</v>
      </c>
      <c r="C3">
        <v>84</v>
      </c>
      <c r="D3">
        <v>90</v>
      </c>
      <c r="E3" s="35">
        <f aca="true" t="shared" si="0" ref="E3:E51">ROUND(AVERAGE(B3:D3),1)</f>
        <v>87.7</v>
      </c>
    </row>
    <row r="4" spans="1:5" ht="13.5">
      <c r="A4" t="s">
        <v>207</v>
      </c>
      <c r="B4">
        <v>59</v>
      </c>
      <c r="C4">
        <v>94</v>
      </c>
      <c r="D4">
        <v>83</v>
      </c>
      <c r="E4" s="35">
        <f t="shared" si="0"/>
        <v>78.7</v>
      </c>
    </row>
    <row r="5" spans="1:5" ht="13.5">
      <c r="A5" t="s">
        <v>208</v>
      </c>
      <c r="B5">
        <v>32</v>
      </c>
      <c r="C5">
        <v>83</v>
      </c>
      <c r="D5">
        <v>41</v>
      </c>
      <c r="E5" s="35">
        <f t="shared" si="0"/>
        <v>52</v>
      </c>
    </row>
    <row r="6" spans="1:5" ht="13.5">
      <c r="A6" t="s">
        <v>209</v>
      </c>
      <c r="B6">
        <v>19</v>
      </c>
      <c r="C6">
        <v>14</v>
      </c>
      <c r="D6">
        <v>21</v>
      </c>
      <c r="E6" s="35">
        <f t="shared" si="0"/>
        <v>18</v>
      </c>
    </row>
    <row r="7" spans="1:5" ht="13.5">
      <c r="A7" t="s">
        <v>210</v>
      </c>
      <c r="B7">
        <v>65</v>
      </c>
      <c r="C7">
        <v>79</v>
      </c>
      <c r="D7">
        <v>89</v>
      </c>
      <c r="E7" s="35">
        <f t="shared" si="0"/>
        <v>77.7</v>
      </c>
    </row>
    <row r="8" spans="1:5" ht="13.5">
      <c r="A8" t="s">
        <v>211</v>
      </c>
      <c r="B8">
        <v>23</v>
      </c>
      <c r="C8">
        <v>62</v>
      </c>
      <c r="D8">
        <v>45</v>
      </c>
      <c r="E8" s="35">
        <f t="shared" si="0"/>
        <v>43.3</v>
      </c>
    </row>
    <row r="9" spans="1:5" ht="13.5">
      <c r="A9" t="s">
        <v>212</v>
      </c>
      <c r="B9">
        <v>66</v>
      </c>
      <c r="C9">
        <v>68</v>
      </c>
      <c r="D9">
        <v>80</v>
      </c>
      <c r="E9" s="35">
        <f t="shared" si="0"/>
        <v>71.3</v>
      </c>
    </row>
    <row r="10" spans="1:5" ht="13.5">
      <c r="A10" t="s">
        <v>213</v>
      </c>
      <c r="B10">
        <v>45</v>
      </c>
      <c r="C10">
        <v>62</v>
      </c>
      <c r="D10">
        <v>59</v>
      </c>
      <c r="E10" s="35">
        <f t="shared" si="0"/>
        <v>55.3</v>
      </c>
    </row>
    <row r="11" spans="1:5" ht="13.5">
      <c r="A11" t="s">
        <v>214</v>
      </c>
      <c r="B11">
        <v>41</v>
      </c>
      <c r="C11">
        <v>99</v>
      </c>
      <c r="D11">
        <v>43</v>
      </c>
      <c r="E11" s="35">
        <f t="shared" si="0"/>
        <v>61</v>
      </c>
    </row>
    <row r="12" spans="1:5" ht="13.5">
      <c r="A12" t="s">
        <v>215</v>
      </c>
      <c r="B12">
        <v>99</v>
      </c>
      <c r="C12">
        <v>91</v>
      </c>
      <c r="D12">
        <v>83</v>
      </c>
      <c r="E12" s="35">
        <f t="shared" si="0"/>
        <v>91</v>
      </c>
    </row>
    <row r="13" spans="1:5" ht="13.5">
      <c r="A13" t="s">
        <v>216</v>
      </c>
      <c r="B13">
        <v>54</v>
      </c>
      <c r="C13">
        <v>39</v>
      </c>
      <c r="D13">
        <v>90</v>
      </c>
      <c r="E13" s="35">
        <f t="shared" si="0"/>
        <v>61</v>
      </c>
    </row>
    <row r="14" spans="1:5" ht="13.5">
      <c r="A14" t="s">
        <v>217</v>
      </c>
      <c r="B14">
        <v>66</v>
      </c>
      <c r="C14">
        <v>70</v>
      </c>
      <c r="D14">
        <v>61</v>
      </c>
      <c r="E14" s="35">
        <f t="shared" si="0"/>
        <v>65.7</v>
      </c>
    </row>
    <row r="15" spans="1:5" ht="13.5">
      <c r="A15" t="s">
        <v>218</v>
      </c>
      <c r="B15">
        <v>80</v>
      </c>
      <c r="C15">
        <v>75</v>
      </c>
      <c r="D15">
        <v>45</v>
      </c>
      <c r="E15" s="35">
        <f t="shared" si="0"/>
        <v>66.7</v>
      </c>
    </row>
    <row r="16" spans="1:5" ht="13.5">
      <c r="A16" t="s">
        <v>219</v>
      </c>
      <c r="B16">
        <v>82</v>
      </c>
      <c r="C16">
        <v>58</v>
      </c>
      <c r="D16">
        <v>26</v>
      </c>
      <c r="E16" s="35">
        <f t="shared" si="0"/>
        <v>55.3</v>
      </c>
    </row>
    <row r="17" spans="1:5" ht="13.5">
      <c r="A17" t="s">
        <v>220</v>
      </c>
      <c r="B17">
        <v>58</v>
      </c>
      <c r="C17">
        <v>27</v>
      </c>
      <c r="D17">
        <v>46</v>
      </c>
      <c r="E17" s="35">
        <f t="shared" si="0"/>
        <v>43.7</v>
      </c>
    </row>
    <row r="18" spans="1:5" ht="13.5">
      <c r="A18" t="s">
        <v>221</v>
      </c>
      <c r="B18">
        <v>50</v>
      </c>
      <c r="C18">
        <v>84</v>
      </c>
      <c r="D18">
        <v>36</v>
      </c>
      <c r="E18" s="35">
        <f t="shared" si="0"/>
        <v>56.7</v>
      </c>
    </row>
    <row r="19" spans="1:5" ht="13.5">
      <c r="A19" t="s">
        <v>222</v>
      </c>
      <c r="B19">
        <v>25</v>
      </c>
      <c r="C19">
        <v>83</v>
      </c>
      <c r="D19">
        <v>44</v>
      </c>
      <c r="E19" s="35">
        <f t="shared" si="0"/>
        <v>50.7</v>
      </c>
    </row>
    <row r="20" spans="1:5" ht="13.5">
      <c r="A20" t="s">
        <v>223</v>
      </c>
      <c r="B20">
        <v>88</v>
      </c>
      <c r="C20">
        <v>85</v>
      </c>
      <c r="D20">
        <v>68</v>
      </c>
      <c r="E20" s="35">
        <f t="shared" si="0"/>
        <v>80.3</v>
      </c>
    </row>
    <row r="21" spans="1:5" ht="13.5">
      <c r="A21" t="s">
        <v>224</v>
      </c>
      <c r="B21">
        <v>71</v>
      </c>
      <c r="C21">
        <v>27</v>
      </c>
      <c r="D21">
        <v>47</v>
      </c>
      <c r="E21" s="35">
        <f t="shared" si="0"/>
        <v>48.3</v>
      </c>
    </row>
    <row r="22" spans="1:5" ht="13.5">
      <c r="A22" t="s">
        <v>225</v>
      </c>
      <c r="B22">
        <v>37</v>
      </c>
      <c r="C22">
        <v>67</v>
      </c>
      <c r="D22">
        <v>51</v>
      </c>
      <c r="E22" s="35">
        <f t="shared" si="0"/>
        <v>51.7</v>
      </c>
    </row>
    <row r="23" spans="1:5" ht="13.5">
      <c r="A23" t="s">
        <v>226</v>
      </c>
      <c r="B23">
        <v>31</v>
      </c>
      <c r="C23">
        <v>55</v>
      </c>
      <c r="D23">
        <v>23</v>
      </c>
      <c r="E23" s="35">
        <f t="shared" si="0"/>
        <v>36.3</v>
      </c>
    </row>
    <row r="24" spans="1:5" ht="13.5">
      <c r="A24" t="s">
        <v>227</v>
      </c>
      <c r="B24">
        <v>69</v>
      </c>
      <c r="C24">
        <v>86</v>
      </c>
      <c r="D24">
        <v>74</v>
      </c>
      <c r="E24" s="35">
        <f t="shared" si="0"/>
        <v>76.3</v>
      </c>
    </row>
    <row r="25" spans="1:5" ht="13.5">
      <c r="A25" t="s">
        <v>228</v>
      </c>
      <c r="B25">
        <v>70</v>
      </c>
      <c r="C25">
        <v>35</v>
      </c>
      <c r="D25">
        <v>71</v>
      </c>
      <c r="E25" s="35">
        <f t="shared" si="0"/>
        <v>58.7</v>
      </c>
    </row>
    <row r="26" spans="1:5" ht="13.5">
      <c r="A26" t="s">
        <v>229</v>
      </c>
      <c r="B26">
        <v>43</v>
      </c>
      <c r="C26">
        <v>43</v>
      </c>
      <c r="D26">
        <v>35</v>
      </c>
      <c r="E26" s="35">
        <f t="shared" si="0"/>
        <v>40.3</v>
      </c>
    </row>
    <row r="27" spans="1:5" ht="13.5">
      <c r="A27" t="s">
        <v>230</v>
      </c>
      <c r="B27">
        <v>40</v>
      </c>
      <c r="C27">
        <v>23</v>
      </c>
      <c r="D27">
        <v>34</v>
      </c>
      <c r="E27" s="35">
        <f t="shared" si="0"/>
        <v>32.3</v>
      </c>
    </row>
    <row r="28" spans="1:5" ht="13.5">
      <c r="A28" t="s">
        <v>231</v>
      </c>
      <c r="B28">
        <v>50</v>
      </c>
      <c r="C28">
        <v>66</v>
      </c>
      <c r="D28">
        <v>93</v>
      </c>
      <c r="E28" s="35">
        <f t="shared" si="0"/>
        <v>69.7</v>
      </c>
    </row>
    <row r="29" spans="1:5" ht="13.5">
      <c r="A29" t="s">
        <v>232</v>
      </c>
      <c r="B29">
        <v>99</v>
      </c>
      <c r="C29">
        <v>58</v>
      </c>
      <c r="D29">
        <v>29</v>
      </c>
      <c r="E29" s="35">
        <f t="shared" si="0"/>
        <v>62</v>
      </c>
    </row>
    <row r="30" spans="1:5" ht="13.5">
      <c r="A30" t="s">
        <v>233</v>
      </c>
      <c r="B30">
        <v>72</v>
      </c>
      <c r="C30">
        <v>32</v>
      </c>
      <c r="D30">
        <v>85</v>
      </c>
      <c r="E30" s="35">
        <f t="shared" si="0"/>
        <v>63</v>
      </c>
    </row>
    <row r="31" spans="1:5" ht="13.5">
      <c r="A31" t="s">
        <v>234</v>
      </c>
      <c r="B31">
        <v>81</v>
      </c>
      <c r="C31">
        <v>87</v>
      </c>
      <c r="D31">
        <v>88</v>
      </c>
      <c r="E31" s="35">
        <f t="shared" si="0"/>
        <v>85.3</v>
      </c>
    </row>
    <row r="32" spans="1:5" ht="13.5">
      <c r="A32" t="s">
        <v>235</v>
      </c>
      <c r="B32">
        <v>64</v>
      </c>
      <c r="C32">
        <v>95</v>
      </c>
      <c r="D32">
        <v>69</v>
      </c>
      <c r="E32" s="35">
        <f t="shared" si="0"/>
        <v>76</v>
      </c>
    </row>
    <row r="33" spans="1:5" ht="13.5">
      <c r="A33" t="s">
        <v>236</v>
      </c>
      <c r="B33">
        <v>12</v>
      </c>
      <c r="C33">
        <v>27</v>
      </c>
      <c r="D33">
        <v>57</v>
      </c>
      <c r="E33" s="35">
        <f t="shared" si="0"/>
        <v>32</v>
      </c>
    </row>
    <row r="34" spans="1:5" ht="13.5">
      <c r="A34" t="s">
        <v>237</v>
      </c>
      <c r="B34">
        <v>92</v>
      </c>
      <c r="C34">
        <v>85</v>
      </c>
      <c r="D34">
        <v>94</v>
      </c>
      <c r="E34" s="35">
        <f t="shared" si="0"/>
        <v>90.3</v>
      </c>
    </row>
    <row r="35" spans="1:5" ht="13.5">
      <c r="A35" t="s">
        <v>238</v>
      </c>
      <c r="B35">
        <v>72</v>
      </c>
      <c r="C35">
        <v>50</v>
      </c>
      <c r="D35">
        <v>24</v>
      </c>
      <c r="E35" s="35">
        <f t="shared" si="0"/>
        <v>48.7</v>
      </c>
    </row>
    <row r="36" spans="1:5" ht="13.5">
      <c r="A36" t="s">
        <v>239</v>
      </c>
      <c r="B36">
        <v>48</v>
      </c>
      <c r="C36">
        <v>30</v>
      </c>
      <c r="D36">
        <v>26</v>
      </c>
      <c r="E36" s="35">
        <f t="shared" si="0"/>
        <v>34.7</v>
      </c>
    </row>
    <row r="37" spans="1:5" ht="13.5">
      <c r="A37" t="s">
        <v>240</v>
      </c>
      <c r="B37">
        <v>98</v>
      </c>
      <c r="C37">
        <v>94</v>
      </c>
      <c r="D37">
        <v>62</v>
      </c>
      <c r="E37" s="35">
        <f t="shared" si="0"/>
        <v>84.7</v>
      </c>
    </row>
    <row r="38" spans="1:5" ht="13.5">
      <c r="A38" t="s">
        <v>241</v>
      </c>
      <c r="B38">
        <v>33</v>
      </c>
      <c r="C38">
        <v>84</v>
      </c>
      <c r="D38">
        <v>93</v>
      </c>
      <c r="E38" s="35">
        <f t="shared" si="0"/>
        <v>70</v>
      </c>
    </row>
    <row r="39" spans="1:5" ht="13.5">
      <c r="A39" t="s">
        <v>242</v>
      </c>
      <c r="B39">
        <v>96</v>
      </c>
      <c r="C39">
        <v>97</v>
      </c>
      <c r="D39">
        <v>75</v>
      </c>
      <c r="E39" s="35">
        <f t="shared" si="0"/>
        <v>89.3</v>
      </c>
    </row>
    <row r="40" spans="1:5" ht="13.5">
      <c r="A40" t="s">
        <v>243</v>
      </c>
      <c r="B40">
        <v>96</v>
      </c>
      <c r="C40">
        <v>88</v>
      </c>
      <c r="D40">
        <v>76</v>
      </c>
      <c r="E40" s="35">
        <f t="shared" si="0"/>
        <v>86.7</v>
      </c>
    </row>
    <row r="41" spans="1:5" ht="13.5">
      <c r="A41" t="s">
        <v>244</v>
      </c>
      <c r="B41">
        <v>57</v>
      </c>
      <c r="C41">
        <v>20</v>
      </c>
      <c r="D41">
        <v>45</v>
      </c>
      <c r="E41" s="35">
        <f t="shared" si="0"/>
        <v>40.7</v>
      </c>
    </row>
    <row r="42" spans="1:5" ht="13.5">
      <c r="A42" t="s">
        <v>245</v>
      </c>
      <c r="B42">
        <v>55</v>
      </c>
      <c r="C42">
        <v>61</v>
      </c>
      <c r="D42">
        <v>77</v>
      </c>
      <c r="E42" s="35">
        <f t="shared" si="0"/>
        <v>64.3</v>
      </c>
    </row>
    <row r="43" spans="1:5" ht="13.5">
      <c r="A43" t="s">
        <v>246</v>
      </c>
      <c r="B43">
        <v>81</v>
      </c>
      <c r="C43">
        <v>58</v>
      </c>
      <c r="D43">
        <v>82</v>
      </c>
      <c r="E43" s="35">
        <f t="shared" si="0"/>
        <v>73.7</v>
      </c>
    </row>
    <row r="44" spans="1:5" ht="13.5">
      <c r="A44" t="s">
        <v>247</v>
      </c>
      <c r="B44">
        <v>88</v>
      </c>
      <c r="C44">
        <v>90</v>
      </c>
      <c r="D44">
        <v>100</v>
      </c>
      <c r="E44" s="35">
        <f t="shared" si="0"/>
        <v>92.7</v>
      </c>
    </row>
    <row r="45" spans="1:5" ht="13.5">
      <c r="A45" t="s">
        <v>248</v>
      </c>
      <c r="B45">
        <v>84</v>
      </c>
      <c r="C45">
        <v>82</v>
      </c>
      <c r="D45">
        <v>99</v>
      </c>
      <c r="E45" s="35">
        <f t="shared" si="0"/>
        <v>88.3</v>
      </c>
    </row>
    <row r="46" spans="1:5" ht="13.5">
      <c r="A46" t="s">
        <v>249</v>
      </c>
      <c r="B46">
        <v>74</v>
      </c>
      <c r="C46">
        <v>85</v>
      </c>
      <c r="D46">
        <v>65</v>
      </c>
      <c r="E46" s="35">
        <f t="shared" si="0"/>
        <v>74.7</v>
      </c>
    </row>
    <row r="47" spans="1:5" ht="13.5">
      <c r="A47" t="s">
        <v>250</v>
      </c>
      <c r="B47">
        <v>46</v>
      </c>
      <c r="C47">
        <v>67</v>
      </c>
      <c r="D47">
        <v>88</v>
      </c>
      <c r="E47" s="35">
        <f t="shared" si="0"/>
        <v>67</v>
      </c>
    </row>
    <row r="48" spans="1:5" ht="13.5">
      <c r="A48" t="s">
        <v>251</v>
      </c>
      <c r="B48">
        <v>79</v>
      </c>
      <c r="C48">
        <v>44</v>
      </c>
      <c r="D48">
        <v>97</v>
      </c>
      <c r="E48" s="35">
        <f t="shared" si="0"/>
        <v>73.3</v>
      </c>
    </row>
    <row r="49" spans="1:5" ht="13.5">
      <c r="A49" t="s">
        <v>252</v>
      </c>
      <c r="B49">
        <v>65</v>
      </c>
      <c r="C49">
        <v>70</v>
      </c>
      <c r="D49">
        <v>62</v>
      </c>
      <c r="E49" s="35">
        <f t="shared" si="0"/>
        <v>65.7</v>
      </c>
    </row>
    <row r="50" spans="1:5" ht="13.5">
      <c r="A50" t="s">
        <v>253</v>
      </c>
      <c r="B50">
        <v>87</v>
      </c>
      <c r="C50">
        <v>46</v>
      </c>
      <c r="D50">
        <v>37</v>
      </c>
      <c r="E50" s="35">
        <f t="shared" si="0"/>
        <v>56.7</v>
      </c>
    </row>
    <row r="51" spans="1:5" ht="13.5">
      <c r="A51" t="s">
        <v>254</v>
      </c>
      <c r="B51">
        <v>98</v>
      </c>
      <c r="C51">
        <v>76</v>
      </c>
      <c r="D51">
        <v>43</v>
      </c>
      <c r="E51" s="35">
        <f t="shared" si="0"/>
        <v>72.3</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koma</dc:creator>
  <cp:keywords/>
  <dc:description/>
  <cp:lastModifiedBy>koma</cp:lastModifiedBy>
  <dcterms:created xsi:type="dcterms:W3CDTF">2005-11-18T07:28:16Z</dcterms:created>
  <dcterms:modified xsi:type="dcterms:W3CDTF">2013-11-24T13:08:23Z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