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5640" activeTab="0"/>
  </bookViews>
  <sheets>
    <sheet name="メモ" sheetId="1" r:id="rId1"/>
    <sheet name="ピボットテーブル４" sheetId="2" r:id="rId2"/>
    <sheet name="データ" sheetId="3" r:id="rId3"/>
  </sheets>
  <definedNames/>
  <calcPr fullCalcOnLoad="1"/>
</workbook>
</file>

<file path=xl/sharedStrings.xml><?xml version="1.0" encoding="utf-8"?>
<sst xmlns="http://schemas.openxmlformats.org/spreadsheetml/2006/main" count="450" uniqueCount="243">
  <si>
    <t>世田谷支店</t>
  </si>
  <si>
    <t>英会話</t>
  </si>
  <si>
    <t>品川支店</t>
  </si>
  <si>
    <t>パソコン教室</t>
  </si>
  <si>
    <t>茶道</t>
  </si>
  <si>
    <t>墨田支店</t>
  </si>
  <si>
    <t>陶芸</t>
  </si>
  <si>
    <t>彫金</t>
  </si>
  <si>
    <t>大田支店</t>
  </si>
  <si>
    <t>受付日</t>
  </si>
  <si>
    <t>会員番号</t>
  </si>
  <si>
    <t>氏名</t>
  </si>
  <si>
    <t>受付支店</t>
  </si>
  <si>
    <t>講座名</t>
  </si>
  <si>
    <t>年月</t>
  </si>
  <si>
    <t>安斎　一朗</t>
  </si>
  <si>
    <t>阿武　雅子</t>
  </si>
  <si>
    <t>石河　俊也</t>
  </si>
  <si>
    <t>伊藤　二郎</t>
  </si>
  <si>
    <t>上田　三郎</t>
  </si>
  <si>
    <t>梅田　一晃</t>
  </si>
  <si>
    <t>江島　千尋</t>
  </si>
  <si>
    <t>遠藤　四郎</t>
  </si>
  <si>
    <t>大友　優子</t>
  </si>
  <si>
    <t>緒方　五郎</t>
  </si>
  <si>
    <t>葛西　六郎</t>
  </si>
  <si>
    <t>菅野　卓哉</t>
  </si>
  <si>
    <t>岸田　七郎</t>
  </si>
  <si>
    <t>木村　健治</t>
  </si>
  <si>
    <t>工藤　加奈子</t>
  </si>
  <si>
    <t>栗山　八郎</t>
  </si>
  <si>
    <t>毛糸　九郎</t>
  </si>
  <si>
    <t>小泉　十郎</t>
  </si>
  <si>
    <t>紺野　雄太</t>
  </si>
  <si>
    <t>斎藤　千秋</t>
  </si>
  <si>
    <t>佐藤　和子</t>
  </si>
  <si>
    <t>島田　洋子</t>
  </si>
  <si>
    <t>清水　陽一</t>
  </si>
  <si>
    <t>須田　道子</t>
  </si>
  <si>
    <t>瀬川　素子</t>
  </si>
  <si>
    <t>曽我　安子</t>
  </si>
  <si>
    <t>只野　糸子</t>
  </si>
  <si>
    <t>千葉　裕子</t>
  </si>
  <si>
    <t>津田　博</t>
  </si>
  <si>
    <t>手稲　和彦</t>
  </si>
  <si>
    <t>友田　和行</t>
  </si>
  <si>
    <t>中村　征二</t>
  </si>
  <si>
    <t>西川　昭</t>
  </si>
  <si>
    <t>布林　美穂</t>
  </si>
  <si>
    <t>根本　忠明</t>
  </si>
  <si>
    <t>野村　祥子</t>
  </si>
  <si>
    <t>林田　美加</t>
  </si>
  <si>
    <t>広田　正</t>
  </si>
  <si>
    <t>藤村　重徳</t>
  </si>
  <si>
    <t>辺見　正人</t>
  </si>
  <si>
    <t>細川　陽子</t>
  </si>
  <si>
    <t>松本　知恵子</t>
  </si>
  <si>
    <t>皆川　真弓</t>
  </si>
  <si>
    <t>村井　彰浩</t>
  </si>
  <si>
    <t>目黒　健太</t>
  </si>
  <si>
    <t>持田　孝之</t>
  </si>
  <si>
    <t>山田　聡</t>
  </si>
  <si>
    <t>由井　祥子</t>
  </si>
  <si>
    <t>横田　和秀</t>
  </si>
  <si>
    <t>和田　聡史</t>
  </si>
  <si>
    <t>秋野　泰助</t>
  </si>
  <si>
    <t>飯島　由美</t>
  </si>
  <si>
    <t>浦島　太助</t>
  </si>
  <si>
    <t>江波　優斗</t>
  </si>
  <si>
    <t>小倉　康子</t>
  </si>
  <si>
    <t>軽部　美樹</t>
  </si>
  <si>
    <t>橘川　弘樹</t>
  </si>
  <si>
    <t>久留米　舞</t>
  </si>
  <si>
    <t>小酒井　裕</t>
  </si>
  <si>
    <t>佐々木　元</t>
  </si>
  <si>
    <t>篠木　愛子</t>
  </si>
  <si>
    <t>鈴木　照子</t>
  </si>
  <si>
    <t>瀬島　由佳</t>
  </si>
  <si>
    <t>副島　未来</t>
  </si>
  <si>
    <t>滝田　聡子</t>
  </si>
  <si>
    <t>近田　鮎子</t>
  </si>
  <si>
    <t>築地　加奈</t>
  </si>
  <si>
    <t>照井　智子</t>
  </si>
  <si>
    <t>戸田　直人</t>
  </si>
  <si>
    <t>中嶋　靖子</t>
  </si>
  <si>
    <t>蜷川　順子</t>
  </si>
  <si>
    <t>縫田　毅</t>
  </si>
  <si>
    <t>猫田　正和</t>
  </si>
  <si>
    <t>野田　春樹</t>
  </si>
  <si>
    <t>早見　吉城</t>
  </si>
  <si>
    <t>菱川　裕也</t>
  </si>
  <si>
    <t>舟木　一哉</t>
  </si>
  <si>
    <t>平家　蟹雄</t>
  </si>
  <si>
    <t>源氏　蛍</t>
  </si>
  <si>
    <t>本田　直美</t>
  </si>
  <si>
    <t>牧田　春江</t>
  </si>
  <si>
    <t>三沢　鮎子</t>
  </si>
  <si>
    <t>村野　広場</t>
  </si>
  <si>
    <t>目方　大井</t>
  </si>
  <si>
    <t>桃川　優子</t>
  </si>
  <si>
    <t>屋形　船子</t>
  </si>
  <si>
    <t>雪野　山子</t>
  </si>
  <si>
    <t>宵街　草子</t>
  </si>
  <si>
    <t>蘭野　花子</t>
  </si>
  <si>
    <t>龍野　陶子</t>
  </si>
  <si>
    <t>留守　万古</t>
  </si>
  <si>
    <t>蓮華　すみれ</t>
  </si>
  <si>
    <t>蝋燭　灯子</t>
  </si>
  <si>
    <t>和賀　糸子</t>
  </si>
  <si>
    <t>千田　容子</t>
  </si>
  <si>
    <t>東野　陽子</t>
  </si>
  <si>
    <t>西村　影子</t>
  </si>
  <si>
    <t>南田　明子</t>
  </si>
  <si>
    <t>北島　静子</t>
  </si>
  <si>
    <t>春野　花子</t>
  </si>
  <si>
    <t>夏山　空子</t>
  </si>
  <si>
    <t>秋空　美子</t>
  </si>
  <si>
    <t>冬海　雪子</t>
  </si>
  <si>
    <t>赤井　陽子</t>
  </si>
  <si>
    <t>緑川　広子</t>
  </si>
  <si>
    <t>青田　刈子</t>
  </si>
  <si>
    <t>白沢　龍子</t>
  </si>
  <si>
    <t>寝田賀　月太</t>
  </si>
  <si>
    <t>今回はピボットテーブルで同じ形式の集計表を作る場合のいろいろな工夫についてご紹介します。</t>
  </si>
  <si>
    <t>（別に同じ形にする必要は全然ないのですが、それをすることでいろいろな操作をご紹介できますので。）</t>
  </si>
  <si>
    <t>SUMPRODUCT関数で複数の条件で集計するやり方をしてみましたが、</t>
  </si>
  <si>
    <t>今度はピボットテーブルで同じ集計をしてみたいと思います。</t>
  </si>
  <si>
    <t>関数での集計表と同じ形にするために、いろいろな操作を用いています。</t>
  </si>
  <si>
    <t>・グループ化</t>
  </si>
  <si>
    <t>・ページフィールドの設定</t>
  </si>
  <si>
    <t>・表示する項目の選択</t>
  </si>
  <si>
    <t>・フィールド名の表示の変更</t>
  </si>
  <si>
    <t>・データのないアイテムの表示</t>
  </si>
  <si>
    <t>・空白セルに表示させるものを設定</t>
  </si>
  <si>
    <t>・項目の表示位置の移動</t>
  </si>
  <si>
    <t>・書式の保持の設定</t>
  </si>
  <si>
    <t>リスト中のどこかのセルを選択して、ピボットテーブルウィザードを出し、「完了」をクリック。</t>
  </si>
  <si>
    <t>①</t>
  </si>
  <si>
    <t>豆知識第27回で説明したように、</t>
  </si>
  <si>
    <t>ピボットテーブルウィザードは3画面で構成されますが、データがリスト形式になっている場合、</t>
  </si>
  <si>
    <t>2/3では表中のセルを選択してあれば自動的に表全体が指定されますし、</t>
  </si>
  <si>
    <t>3/3で通常は新規ワークシートに作成したほうがわかりやすいので、</t>
  </si>
  <si>
    <r>
      <t>1/3の画面で「完了」をクリックして</t>
    </r>
    <r>
      <rPr>
        <sz val="11"/>
        <color indexed="12"/>
        <rFont val="ＭＳ Ｐゴシック"/>
        <family val="3"/>
      </rPr>
      <t>、すぐにピボットテーブルの枠を表示させてしまって良いと思います。</t>
    </r>
  </si>
  <si>
    <t>②</t>
  </si>
  <si>
    <t>普段は上記①のようにしてウィザードの1/3の画面で「完了」をクリックして大丈夫です。</t>
  </si>
  <si>
    <t>ピボットテーブルに反映させていきたい場合に用いる方法です。</t>
  </si>
  <si>
    <t>③</t>
  </si>
  <si>
    <t>日付のグループ化</t>
  </si>
  <si>
    <t>　日付を「年」「月」でグループ化します。</t>
  </si>
  <si>
    <t>　同じ年だけのデータなら「月」でグループ化するだけで大丈夫です。</t>
  </si>
  <si>
    <t>　ここでは一応「年」と「月」でグループ化しようと思います。</t>
  </si>
  <si>
    <r>
      <t>　でも、「月」だけにすると200</t>
    </r>
    <r>
      <rPr>
        <sz val="11"/>
        <rFont val="ＭＳ Ｐゴシック"/>
        <family val="3"/>
      </rPr>
      <t>5</t>
    </r>
    <r>
      <rPr>
        <sz val="11"/>
        <rFont val="ＭＳ Ｐゴシック"/>
        <family val="3"/>
      </rPr>
      <t>年の1月も200</t>
    </r>
    <r>
      <rPr>
        <sz val="11"/>
        <rFont val="ＭＳ Ｐゴシック"/>
        <family val="3"/>
      </rPr>
      <t>6</t>
    </r>
    <r>
      <rPr>
        <sz val="11"/>
        <rFont val="ＭＳ Ｐゴシック"/>
        <family val="3"/>
      </rPr>
      <t>年の1月も同じになってしまいますので、</t>
    </r>
  </si>
  <si>
    <t>　③の操作で下図のように年・月でグループ化されました。</t>
  </si>
  <si>
    <t>　はじめに「年」をドラッグし、</t>
  </si>
  <si>
    <t>④</t>
  </si>
  <si>
    <t>その下に「受付日」をドラッグします。</t>
  </si>
  <si>
    <t>⑤</t>
  </si>
  <si>
    <t>⑥</t>
  </si>
  <si>
    <t>　「氏名」などのような文字データの場合は最初から「データの個数」が選択されます。</t>
  </si>
  <si>
    <t>⑦</t>
  </si>
  <si>
    <t>　これは受付件数を数えたいだけなので、別に「氏名」でも「講座名」でも「会員番号」でも何でもかまいません。</t>
  </si>
  <si>
    <t>　ただ、「会員番号」にして「合計」なんてされてしまうと意味がありませんので、</t>
  </si>
  <si>
    <r>
      <t>　どの項目を用いた場合でも「</t>
    </r>
    <r>
      <rPr>
        <b/>
        <sz val="11"/>
        <color indexed="12"/>
        <rFont val="ＭＳ Ｐゴシック"/>
        <family val="3"/>
      </rPr>
      <t>データの個数</t>
    </r>
    <r>
      <rPr>
        <sz val="11"/>
        <rFont val="ＭＳ Ｐゴシック"/>
        <family val="3"/>
      </rPr>
      <t>」にする必要があります。</t>
    </r>
  </si>
  <si>
    <t>　項目が「会員番号」のように数値だと、「合計」が最初に選択されますが、</t>
  </si>
  <si>
    <t>項目の表示の変更</t>
  </si>
  <si>
    <t>　ピボットテーブルのフィールド名などは数式バーで変更することが出来ます。</t>
  </si>
  <si>
    <t>　ただ、既に項目名として使われているものと同じものを入力することは出来ません。</t>
  </si>
  <si>
    <t>⑧</t>
  </si>
  <si>
    <t>　どうしても同じものを使いたい場合は、数式バーで頭にスペースを入れてから入力すれば、</t>
  </si>
  <si>
    <t>　別のものと認識されますので、使うことが出来ます。</t>
  </si>
  <si>
    <r>
      <t>　例えば、</t>
    </r>
    <r>
      <rPr>
        <b/>
        <sz val="10"/>
        <color indexed="12"/>
        <rFont val="ＭＳ Ｐゴシック"/>
        <family val="3"/>
      </rPr>
      <t>「受付支店」</t>
    </r>
    <r>
      <rPr>
        <sz val="10"/>
        <rFont val="ＭＳ Ｐゴシック"/>
        <family val="3"/>
      </rPr>
      <t>というのをこの「データの個数/氏名」の部分に入れたい場合は、</t>
    </r>
  </si>
  <si>
    <r>
      <t>　</t>
    </r>
    <r>
      <rPr>
        <b/>
        <sz val="10"/>
        <color indexed="12"/>
        <rFont val="ＭＳ Ｐゴシック"/>
        <family val="3"/>
      </rPr>
      <t>「　受付支店」</t>
    </r>
    <r>
      <rPr>
        <sz val="10"/>
        <rFont val="ＭＳ Ｐゴシック"/>
        <family val="3"/>
      </rPr>
      <t>というふうに頭にスペースを入れます。</t>
    </r>
  </si>
  <si>
    <t>表示する項目の選択</t>
  </si>
  <si>
    <t>　それぞれのフィールド名の右の▼をクリックすると出てくるリストで、表示させたい項目を選択することが出来ます。</t>
  </si>
  <si>
    <t>⑨</t>
  </si>
  <si>
    <r>
      <t>　「年」で「200</t>
    </r>
    <r>
      <rPr>
        <sz val="11"/>
        <rFont val="ＭＳ Ｐゴシック"/>
        <family val="3"/>
      </rPr>
      <t>5</t>
    </r>
    <r>
      <rPr>
        <sz val="11"/>
        <rFont val="ＭＳ Ｐゴシック"/>
        <family val="3"/>
      </rPr>
      <t>年」を、「月」で「9月」を選択してみましょう。</t>
    </r>
  </si>
  <si>
    <t>試してみてください。</t>
  </si>
  <si>
    <t>受付支店や講座名の右の▼をクリックして、表示するものを指定することができます。</t>
  </si>
  <si>
    <t>ここで、SUMPRODUCT関数を使った集計表を見てみましょう。</t>
  </si>
  <si>
    <t>受付支店と講座名は全部表示されていて、受付のないデータはゼロが表示されています。</t>
  </si>
  <si>
    <t>上記のピボットテーブルの9月分にはゼロの分は表示されていません。</t>
  </si>
  <si>
    <t>データのないアイテムの表示</t>
  </si>
  <si>
    <t>　データがない分も表示させるように設定をします。</t>
  </si>
  <si>
    <t>　フィールド名のセルで右クリックし、「フィールドの設定」をクリックします。</t>
  </si>
  <si>
    <t>⑩</t>
  </si>
  <si>
    <t>ピボットテーブルフィールドのダイアログボックスの「データのないアイテムを表示する」にチェックを入れ</t>
  </si>
  <si>
    <t>「OK」とします。</t>
  </si>
  <si>
    <t>空白セルに表示させる値の設定</t>
  </si>
  <si>
    <t>　上記操作でデータのない項目も表示できました。</t>
  </si>
  <si>
    <t>　でも、関数で作った集計表にはデータのない部分にはゼロが入っていました。</t>
  </si>
  <si>
    <t>　なので、ピボットテーブルの空白部分にもゼロを表示させてみましょう。</t>
  </si>
  <si>
    <t>　データフィールドの項目の部分で右クリックし、「オプション」を選択します。</t>
  </si>
  <si>
    <t>⑪</t>
  </si>
  <si>
    <t>ピボットテーブル オプションのダイアログボックスの「空白セルに表示する値」の右の四角に　0　を入力し「OK」とします。</t>
  </si>
  <si>
    <t>項目の表示位置の移動</t>
  </si>
  <si>
    <t>⑫</t>
  </si>
  <si>
    <t>さて、今度は「講座名」や「受付支店」の並び順も関数で作った集計表と同じにしたいと思います。</t>
  </si>
  <si>
    <t>移動させたい項目のセルの枠の部分でマウスを動かすとマウスポインタが4方向へ広がる矢印のマークになりますので、</t>
  </si>
  <si>
    <t>それを掴んで場所を移動させます。</t>
  </si>
  <si>
    <t>書式の保持の設定</t>
  </si>
  <si>
    <t>また、表全体に罫線をつけ、列幅を調整します。</t>
  </si>
  <si>
    <t>これでだいたい関数で作った集計表と同じような集計表が出来上がりました。</t>
  </si>
  <si>
    <t>⑬</t>
  </si>
  <si>
    <t>次に、受付支店と講座名のセルを薄い水色に、総計の欄を薄い緑にします。</t>
  </si>
  <si>
    <t>でも、ピボットテーブルで「データの更新」をすると、書式が戻ってしまいます。</t>
  </si>
  <si>
    <t>ピボットテーブルの中のセルを選択した状態で右クリック。「オプション」を選択します。</t>
  </si>
  <si>
    <t>なので、書式が保持されるように設定をします。</t>
  </si>
  <si>
    <t>ピボットテーブルオプションのダイアログボックスで、「表のオートフォーマット」のチェックをはずし、</t>
  </si>
  <si>
    <t>「書式の保持」にチェックを入れて、「OK」をクリックします。</t>
  </si>
  <si>
    <t>これで、「データの更新」をしても、罫線以外の書式（列幅とか色とかセルの表示形式とか）が保持されます。</t>
  </si>
  <si>
    <t>（設定のタイミングでなぜか戻ってしまうこともたまにあるのですが・・・。^^;　）</t>
  </si>
  <si>
    <t>いろいろな設定や操作の紹介をしました。</t>
  </si>
  <si>
    <t>いつもこれらを使うわけではありませんが、こんなことも出来ると知っていると、</t>
  </si>
  <si>
    <t>何かの時に役に立つかもしれませんので。</t>
  </si>
  <si>
    <t>今回はここでおしまいです。</t>
  </si>
  <si>
    <t>では～♪</t>
  </si>
  <si>
    <t>豆知識29でSUMPRODUCT関数を使って下の受付データを受付支店別・講座別・月別に集計しました。</t>
  </si>
  <si>
    <t>豆知識第30回でご紹介した参照範囲を可変にするのは、データに追加があって、それを次々に</t>
  </si>
  <si>
    <t>「表のオートフォーマット」「書式の保持」のチェックのありなしにかかわらず保持できるもの。</t>
  </si>
  <si>
    <t>「フィールドの設定」で行なった表示形式などの設定</t>
  </si>
  <si>
    <t>「書式の保持」にチェックを入れると保持されるもの。</t>
  </si>
  <si>
    <t>「表のオートフォーマット」にチェックを入れると保持されるもの。</t>
  </si>
  <si>
    <t>列幅の自動調整</t>
  </si>
  <si>
    <t>（レイアウトを変えても列幅が自動調整される。）</t>
  </si>
  <si>
    <t>「表のオートフォーマット」のチェックをはずすと保持されるもの。</t>
  </si>
  <si>
    <t>列幅</t>
  </si>
  <si>
    <t>（レイアウトを変えても自動調整されない。）</t>
  </si>
  <si>
    <t>選択範囲に設定した罫線の「周囲」のみ。（内側の罫線は保持されない。）</t>
  </si>
  <si>
    <t>（なので、ラベル毎、アイテム毎に設定すれば、行方向に設定すると横罫線が、</t>
  </si>
  <si>
    <t>　列方向に設定すると縦罫線が保持される。）</t>
  </si>
  <si>
    <t>フォントや色。</t>
  </si>
  <si>
    <t>フィールドリストから「受付日」を行エリアへドラッグ。</t>
  </si>
  <si>
    <t>　また、グループ化したあと、それをページエリアへ移動させます。</t>
  </si>
  <si>
    <t>　はじめからページエリアへ持っていくと、なぜかグループ化の作業が出来ませんので、</t>
  </si>
  <si>
    <t>　まず行エリアに置いてグループ化をして、その後ページエリアへ移します。</t>
  </si>
  <si>
    <t>「年」と「受付日」をページエリアへ移動</t>
  </si>
  <si>
    <t>　この「年」と「受付日」（「受付月」の方がいいですね。直してみてください。）を上のページエリアへドラッグします。</t>
  </si>
  <si>
    <t>行エリアへ「受付支店」をドラッグします。</t>
  </si>
  <si>
    <t>列エリアへ「講座名」をドラッグします。</t>
  </si>
  <si>
    <t>データエリアへ「氏名」をドラッグします。</t>
  </si>
  <si>
    <t>ピボットテーブルの書式設定については豆知識44にまとめましたので</t>
  </si>
  <si>
    <t>よかったらご覧になってください。</t>
  </si>
  <si>
    <t>すると、下図のように9月の受付データだけの集計が表示されます。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</si>
</sst>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
    <numFmt numFmtId="177" formatCode="yyyy&quot;年&quot;"/>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分&quot;"/>
    <numFmt numFmtId="183" formatCode="[$-411]ge&quot;年&quot;m&quot;月分&quot;"/>
    <numFmt numFmtId="184" formatCode="[$-411]ge&quot;.&quot;m&quot;月分&quot;"/>
    <numFmt numFmtId="185" formatCode="m/d;@"/>
    <numFmt numFmtId="186" formatCode="aaa"/>
    <numFmt numFmtId="187" formatCode="&quot;\&quot;#,##0"/>
    <numFmt numFmtId="188" formatCode="yy/m"/>
    <numFmt numFmtId="189" formatCode="0.000_ "/>
    <numFmt numFmtId="190" formatCode="0_ "/>
    <numFmt numFmtId="191" formatCode="&quot;●&quot;;;;"/>
    <numFmt numFmtId="192" formatCode="000"/>
    <numFmt numFmtId="193" formatCode="General&quot;時&quot;&quot;間&quot;"/>
    <numFmt numFmtId="194" formatCode="General&quot;H&quot;"/>
    <numFmt numFmtId="195" formatCode="General&quot;h&quot;"/>
    <numFmt numFmtId="196" formatCode="&quot;\&quot;#,##0.000;&quot;\&quot;\-#,##0.000"/>
    <numFmt numFmtId="197" formatCode="#,##0_ "/>
    <numFmt numFmtId="198" formatCode="##0"/>
    <numFmt numFmtId="199" formatCode="0.00_ "/>
    <numFmt numFmtId="200" formatCode="[$-411]ge&quot;.&quot;m&quot;月&quot;"/>
    <numFmt numFmtId="201" formatCode="00&quot;月&quot;00&quot;日&quot;"/>
    <numFmt numFmtId="202" formatCode="[$-411]ge\.m\.d;@"/>
    <numFmt numFmtId="203" formatCode="0.0_);[Red]\(0.0\)"/>
    <numFmt numFmtId="204" formatCode="mmdd"/>
    <numFmt numFmtId="205" formatCode="d&quot;日&quot;"/>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9"/>
      <name val="ＭＳ Ｐゴシック"/>
      <family val="3"/>
    </font>
    <font>
      <sz val="11"/>
      <name val="ＭＳ Ｐ明朝"/>
      <family val="1"/>
    </font>
    <font>
      <sz val="6"/>
      <name val="ＭＳ Ｐ明朝"/>
      <family val="1"/>
    </font>
    <font>
      <b/>
      <sz val="11"/>
      <name val="ＭＳ Ｐゴシック"/>
      <family val="3"/>
    </font>
    <font>
      <sz val="11"/>
      <color indexed="12"/>
      <name val="ＭＳ Ｐゴシック"/>
      <family val="3"/>
    </font>
    <font>
      <b/>
      <sz val="11"/>
      <color indexed="12"/>
      <name val="ＭＳ Ｐゴシック"/>
      <family val="3"/>
    </font>
    <font>
      <b/>
      <sz val="11"/>
      <color indexed="17"/>
      <name val="ＭＳ Ｐゴシック"/>
      <family val="3"/>
    </font>
    <font>
      <sz val="10"/>
      <name val="ＭＳ Ｐゴシック"/>
      <family val="3"/>
    </font>
    <font>
      <b/>
      <sz val="10"/>
      <color indexed="12"/>
      <name val="ＭＳ Ｐゴシック"/>
      <family val="3"/>
    </font>
  </fonts>
  <fills count="3">
    <fill>
      <patternFill/>
    </fill>
    <fill>
      <patternFill patternType="gray125"/>
    </fill>
    <fill>
      <patternFill patternType="solid">
        <fgColor indexed="41"/>
        <bgColor indexed="64"/>
      </patternFill>
    </fill>
  </fills>
  <borders count="10">
    <border>
      <left/>
      <right/>
      <top/>
      <bottom/>
      <diagonal/>
    </border>
    <border>
      <left style="thin"/>
      <right style="thin"/>
      <top style="thin"/>
      <bottom style="thin"/>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30">
    <xf numFmtId="0" fontId="0" fillId="0" borderId="0" xfId="0" applyAlignment="1">
      <alignment vertical="center"/>
    </xf>
    <xf numFmtId="0" fontId="0" fillId="2" borderId="1" xfId="21" applyFont="1" applyFill="1" applyBorder="1" applyAlignment="1">
      <alignment horizontal="center"/>
      <protection/>
    </xf>
    <xf numFmtId="56" fontId="0" fillId="0" borderId="0" xfId="21" applyNumberFormat="1">
      <alignment/>
      <protection/>
    </xf>
    <xf numFmtId="0" fontId="0" fillId="0" borderId="0" xfId="21" applyNumberFormat="1">
      <alignment/>
      <protection/>
    </xf>
    <xf numFmtId="0" fontId="0" fillId="0" borderId="0" xfId="21">
      <alignment/>
      <protection/>
    </xf>
    <xf numFmtId="0" fontId="0" fillId="0" borderId="0" xfId="21" applyFont="1">
      <alignment/>
      <protection/>
    </xf>
    <xf numFmtId="56" fontId="0" fillId="0" borderId="0" xfId="0" applyNumberFormat="1" applyAlignment="1">
      <alignment vertical="center"/>
    </xf>
    <xf numFmtId="49" fontId="7" fillId="0" borderId="0" xfId="0" applyNumberFormat="1" applyFont="1" applyAlignment="1">
      <alignment vertical="center"/>
    </xf>
    <xf numFmtId="49" fontId="7" fillId="0" borderId="0" xfId="0" applyNumberFormat="1" applyFont="1" applyAlignment="1">
      <alignment horizontal="righ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5" xfId="0" applyFont="1" applyBorder="1" applyAlignment="1">
      <alignment horizontal="left" vertical="center" indent="1"/>
    </xf>
    <xf numFmtId="0" fontId="0" fillId="0" borderId="0" xfId="0"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Book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7.png" /><Relationship Id="rId3" Type="http://schemas.openxmlformats.org/officeDocument/2006/relationships/image" Target="../media/image25.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6.png" /><Relationship Id="rId15" Type="http://schemas.openxmlformats.org/officeDocument/2006/relationships/image" Target="../media/image2.png" /><Relationship Id="rId16" Type="http://schemas.openxmlformats.org/officeDocument/2006/relationships/image" Target="../media/image18.png" /><Relationship Id="rId17" Type="http://schemas.openxmlformats.org/officeDocument/2006/relationships/image" Target="../media/image19.png" /><Relationship Id="rId18" Type="http://schemas.openxmlformats.org/officeDocument/2006/relationships/image" Target="../media/image20.png" /><Relationship Id="rId19" Type="http://schemas.openxmlformats.org/officeDocument/2006/relationships/image" Target="../media/image21.png" /><Relationship Id="rId20" Type="http://schemas.openxmlformats.org/officeDocument/2006/relationships/image" Target="../media/image15.png" /><Relationship Id="rId21" Type="http://schemas.openxmlformats.org/officeDocument/2006/relationships/image" Target="../media/image22.png" /><Relationship Id="rId22" Type="http://schemas.openxmlformats.org/officeDocument/2006/relationships/image" Target="../media/image23.png" /><Relationship Id="rId23" Type="http://schemas.openxmlformats.org/officeDocument/2006/relationships/image" Target="../media/image26.png" /><Relationship Id="rId24" Type="http://schemas.openxmlformats.org/officeDocument/2006/relationships/image" Target="../media/image27.png" /><Relationship Id="rId25"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4</xdr:row>
      <xdr:rowOff>19050</xdr:rowOff>
    </xdr:from>
    <xdr:to>
      <xdr:col>8</xdr:col>
      <xdr:colOff>333375</xdr:colOff>
      <xdr:row>21</xdr:row>
      <xdr:rowOff>104775</xdr:rowOff>
    </xdr:to>
    <xdr:pic>
      <xdr:nvPicPr>
        <xdr:cNvPr id="1" name="Picture 1"/>
        <xdr:cNvPicPr preferRelativeResize="1">
          <a:picLocks noChangeAspect="1"/>
        </xdr:cNvPicPr>
      </xdr:nvPicPr>
      <xdr:blipFill>
        <a:blip r:embed="rId1"/>
        <a:stretch>
          <a:fillRect/>
        </a:stretch>
      </xdr:blipFill>
      <xdr:spPr>
        <a:xfrm>
          <a:off x="742950" y="704850"/>
          <a:ext cx="5076825" cy="3000375"/>
        </a:xfrm>
        <a:prstGeom prst="rect">
          <a:avLst/>
        </a:prstGeom>
        <a:solidFill>
          <a:srgbClr val="FFFFFF"/>
        </a:solidFill>
        <a:ln w="19050" cmpd="sng">
          <a:solidFill>
            <a:srgbClr val="0000FF"/>
          </a:solidFill>
          <a:headEnd type="none"/>
          <a:tailEnd type="none"/>
        </a:ln>
      </xdr:spPr>
    </xdr:pic>
    <xdr:clientData/>
  </xdr:twoCellAnchor>
  <xdr:twoCellAnchor>
    <xdr:from>
      <xdr:col>1</xdr:col>
      <xdr:colOff>28575</xdr:colOff>
      <xdr:row>24</xdr:row>
      <xdr:rowOff>38100</xdr:rowOff>
    </xdr:from>
    <xdr:to>
      <xdr:col>10</xdr:col>
      <xdr:colOff>361950</xdr:colOff>
      <xdr:row>34</xdr:row>
      <xdr:rowOff>76200</xdr:rowOff>
    </xdr:to>
    <xdr:grpSp>
      <xdr:nvGrpSpPr>
        <xdr:cNvPr id="2" name="Group 14"/>
        <xdr:cNvGrpSpPr>
          <a:grpSpLocks/>
        </xdr:cNvGrpSpPr>
      </xdr:nvGrpSpPr>
      <xdr:grpSpPr>
        <a:xfrm>
          <a:off x="714375" y="4152900"/>
          <a:ext cx="6505575" cy="1752600"/>
          <a:chOff x="76" y="503"/>
          <a:chExt cx="683" cy="184"/>
        </a:xfrm>
        <a:solidFill>
          <a:srgbClr val="FFFFFF"/>
        </a:solidFill>
      </xdr:grpSpPr>
      <xdr:pic>
        <xdr:nvPicPr>
          <xdr:cNvPr id="3" name="Picture 15"/>
          <xdr:cNvPicPr preferRelativeResize="1">
            <a:picLocks noChangeAspect="1"/>
          </xdr:cNvPicPr>
        </xdr:nvPicPr>
        <xdr:blipFill>
          <a:blip r:embed="rId2"/>
          <a:stretch>
            <a:fillRect/>
          </a:stretch>
        </xdr:blipFill>
        <xdr:spPr>
          <a:xfrm>
            <a:off x="76" y="544"/>
            <a:ext cx="683" cy="143"/>
          </a:xfrm>
          <a:prstGeom prst="rect">
            <a:avLst/>
          </a:prstGeom>
          <a:solidFill>
            <a:srgbClr val="FFFFFF"/>
          </a:solidFill>
          <a:ln w="19050" cmpd="sng">
            <a:solidFill>
              <a:srgbClr val="0000FF"/>
            </a:solidFill>
            <a:headEnd type="none"/>
            <a:tailEnd type="none"/>
          </a:ln>
        </xdr:spPr>
      </xdr:pic>
      <xdr:sp>
        <xdr:nvSpPr>
          <xdr:cNvPr id="4" name="AutoShape 16"/>
          <xdr:cNvSpPr>
            <a:spLocks/>
          </xdr:cNvSpPr>
        </xdr:nvSpPr>
        <xdr:spPr>
          <a:xfrm>
            <a:off x="302" y="503"/>
            <a:ext cx="213" cy="23"/>
          </a:xfrm>
          <a:prstGeom prst="wedgeRoundRectCallout">
            <a:avLst>
              <a:gd name="adj1" fmla="val -42018"/>
              <a:gd name="adj2" fmla="val 197824"/>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SUMPRODUCT関数を使って。</a:t>
            </a:r>
          </a:p>
        </xdr:txBody>
      </xdr:sp>
    </xdr:grpSp>
    <xdr:clientData/>
  </xdr:twoCellAnchor>
  <xdr:twoCellAnchor>
    <xdr:from>
      <xdr:col>1</xdr:col>
      <xdr:colOff>19050</xdr:colOff>
      <xdr:row>36</xdr:row>
      <xdr:rowOff>114300</xdr:rowOff>
    </xdr:from>
    <xdr:to>
      <xdr:col>10</xdr:col>
      <xdr:colOff>76200</xdr:colOff>
      <xdr:row>47</xdr:row>
      <xdr:rowOff>38100</xdr:rowOff>
    </xdr:to>
    <xdr:grpSp>
      <xdr:nvGrpSpPr>
        <xdr:cNvPr id="5" name="Group 17"/>
        <xdr:cNvGrpSpPr>
          <a:grpSpLocks/>
        </xdr:cNvGrpSpPr>
      </xdr:nvGrpSpPr>
      <xdr:grpSpPr>
        <a:xfrm>
          <a:off x="704850" y="6286500"/>
          <a:ext cx="6229350" cy="1809750"/>
          <a:chOff x="309" y="376"/>
          <a:chExt cx="654" cy="190"/>
        </a:xfrm>
        <a:solidFill>
          <a:srgbClr val="FFFFFF"/>
        </a:solidFill>
      </xdr:grpSpPr>
      <xdr:pic>
        <xdr:nvPicPr>
          <xdr:cNvPr id="6" name="Picture 18"/>
          <xdr:cNvPicPr preferRelativeResize="1">
            <a:picLocks noChangeAspect="1"/>
          </xdr:cNvPicPr>
        </xdr:nvPicPr>
        <xdr:blipFill>
          <a:blip r:embed="rId3"/>
          <a:stretch>
            <a:fillRect/>
          </a:stretch>
        </xdr:blipFill>
        <xdr:spPr>
          <a:xfrm>
            <a:off x="309" y="376"/>
            <a:ext cx="654" cy="190"/>
          </a:xfrm>
          <a:prstGeom prst="rect">
            <a:avLst/>
          </a:prstGeom>
          <a:solidFill>
            <a:srgbClr val="FFFFFF"/>
          </a:solidFill>
          <a:ln w="19050" cmpd="sng">
            <a:solidFill>
              <a:srgbClr val="0000FF"/>
            </a:solidFill>
            <a:headEnd type="none"/>
            <a:tailEnd type="none"/>
          </a:ln>
        </xdr:spPr>
      </xdr:pic>
      <xdr:sp>
        <xdr:nvSpPr>
          <xdr:cNvPr id="7" name="AutoShape 19"/>
          <xdr:cNvSpPr>
            <a:spLocks/>
          </xdr:cNvSpPr>
        </xdr:nvSpPr>
        <xdr:spPr>
          <a:xfrm>
            <a:off x="549" y="391"/>
            <a:ext cx="188" cy="23"/>
          </a:xfrm>
          <a:prstGeom prst="wedgeRoundRectCallout">
            <a:avLst>
              <a:gd name="adj1" fmla="val -52129"/>
              <a:gd name="adj2" fmla="val 193476"/>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ピボットテーブルを使って。</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18</xdr:row>
      <xdr:rowOff>28575</xdr:rowOff>
    </xdr:from>
    <xdr:to>
      <xdr:col>10</xdr:col>
      <xdr:colOff>361950</xdr:colOff>
      <xdr:row>43</xdr:row>
      <xdr:rowOff>133350</xdr:rowOff>
    </xdr:to>
    <xdr:grpSp>
      <xdr:nvGrpSpPr>
        <xdr:cNvPr id="1" name="Group 3"/>
        <xdr:cNvGrpSpPr>
          <a:grpSpLocks/>
        </xdr:cNvGrpSpPr>
      </xdr:nvGrpSpPr>
      <xdr:grpSpPr>
        <a:xfrm>
          <a:off x="638175" y="3114675"/>
          <a:ext cx="5829300" cy="4391025"/>
          <a:chOff x="67" y="327"/>
          <a:chExt cx="612" cy="461"/>
        </a:xfrm>
        <a:solidFill>
          <a:srgbClr val="FFFFFF"/>
        </a:solidFill>
      </xdr:grpSpPr>
      <xdr:pic>
        <xdr:nvPicPr>
          <xdr:cNvPr id="2" name="Picture 1"/>
          <xdr:cNvPicPr preferRelativeResize="1">
            <a:picLocks noChangeAspect="1"/>
          </xdr:cNvPicPr>
        </xdr:nvPicPr>
        <xdr:blipFill>
          <a:blip r:embed="rId1"/>
          <a:stretch>
            <a:fillRect/>
          </a:stretch>
        </xdr:blipFill>
        <xdr:spPr>
          <a:xfrm>
            <a:off x="67" y="327"/>
            <a:ext cx="612" cy="461"/>
          </a:xfrm>
          <a:prstGeom prst="rect">
            <a:avLst/>
          </a:prstGeom>
          <a:solidFill>
            <a:srgbClr val="FFFFFF"/>
          </a:solidFill>
          <a:ln w="19050" cmpd="sng">
            <a:solidFill>
              <a:srgbClr val="0000FF"/>
            </a:solidFill>
            <a:headEnd type="none"/>
            <a:tailEnd type="none"/>
          </a:ln>
        </xdr:spPr>
      </xdr:pic>
      <xdr:sp>
        <xdr:nvSpPr>
          <xdr:cNvPr id="3" name="Oval 2"/>
          <xdr:cNvSpPr>
            <a:spLocks/>
          </xdr:cNvSpPr>
        </xdr:nvSpPr>
        <xdr:spPr>
          <a:xfrm>
            <a:off x="579" y="730"/>
            <a:ext cx="62" cy="4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38100</xdr:colOff>
      <xdr:row>332</xdr:row>
      <xdr:rowOff>0</xdr:rowOff>
    </xdr:from>
    <xdr:to>
      <xdr:col>8</xdr:col>
      <xdr:colOff>47625</xdr:colOff>
      <xdr:row>342</xdr:row>
      <xdr:rowOff>133350</xdr:rowOff>
    </xdr:to>
    <xdr:pic>
      <xdr:nvPicPr>
        <xdr:cNvPr id="4" name="Picture 16"/>
        <xdr:cNvPicPr preferRelativeResize="1">
          <a:picLocks noChangeAspect="1"/>
        </xdr:cNvPicPr>
      </xdr:nvPicPr>
      <xdr:blipFill>
        <a:blip r:embed="rId2"/>
        <a:stretch>
          <a:fillRect/>
        </a:stretch>
      </xdr:blipFill>
      <xdr:spPr>
        <a:xfrm>
          <a:off x="657225" y="56921400"/>
          <a:ext cx="4124325" cy="18478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605</xdr:row>
      <xdr:rowOff>0</xdr:rowOff>
    </xdr:from>
    <xdr:to>
      <xdr:col>10</xdr:col>
      <xdr:colOff>647700</xdr:colOff>
      <xdr:row>615</xdr:row>
      <xdr:rowOff>142875</xdr:rowOff>
    </xdr:to>
    <xdr:pic>
      <xdr:nvPicPr>
        <xdr:cNvPr id="5" name="Picture 26"/>
        <xdr:cNvPicPr preferRelativeResize="1">
          <a:picLocks noChangeAspect="1"/>
        </xdr:cNvPicPr>
      </xdr:nvPicPr>
      <xdr:blipFill>
        <a:blip r:embed="rId3"/>
        <a:stretch>
          <a:fillRect/>
        </a:stretch>
      </xdr:blipFill>
      <xdr:spPr>
        <a:xfrm>
          <a:off x="638175" y="103727250"/>
          <a:ext cx="6115050" cy="1857375"/>
        </a:xfrm>
        <a:prstGeom prst="rect">
          <a:avLst/>
        </a:prstGeom>
        <a:solidFill>
          <a:srgbClr val="FFFFFF"/>
        </a:solidFill>
        <a:ln w="19050" cmpd="sng">
          <a:solidFill>
            <a:srgbClr val="0000FF"/>
          </a:solidFill>
          <a:headEnd type="none"/>
          <a:tailEnd type="none"/>
        </a:ln>
      </xdr:spPr>
    </xdr:pic>
    <xdr:clientData/>
  </xdr:twoCellAnchor>
  <xdr:twoCellAnchor>
    <xdr:from>
      <xdr:col>2</xdr:col>
      <xdr:colOff>0</xdr:colOff>
      <xdr:row>58</xdr:row>
      <xdr:rowOff>0</xdr:rowOff>
    </xdr:from>
    <xdr:to>
      <xdr:col>11</xdr:col>
      <xdr:colOff>485775</xdr:colOff>
      <xdr:row>75</xdr:row>
      <xdr:rowOff>0</xdr:rowOff>
    </xdr:to>
    <xdr:grpSp>
      <xdr:nvGrpSpPr>
        <xdr:cNvPr id="6" name="Group 31"/>
        <xdr:cNvGrpSpPr>
          <a:grpSpLocks/>
        </xdr:cNvGrpSpPr>
      </xdr:nvGrpSpPr>
      <xdr:grpSpPr>
        <a:xfrm>
          <a:off x="619125" y="9944100"/>
          <a:ext cx="6657975" cy="2914650"/>
          <a:chOff x="65" y="1044"/>
          <a:chExt cx="699" cy="306"/>
        </a:xfrm>
        <a:solidFill>
          <a:srgbClr val="FFFFFF"/>
        </a:solidFill>
      </xdr:grpSpPr>
      <xdr:pic>
        <xdr:nvPicPr>
          <xdr:cNvPr id="7" name="Picture 4"/>
          <xdr:cNvPicPr preferRelativeResize="1">
            <a:picLocks noChangeAspect="1"/>
          </xdr:cNvPicPr>
        </xdr:nvPicPr>
        <xdr:blipFill>
          <a:blip r:embed="rId4"/>
          <a:stretch>
            <a:fillRect/>
          </a:stretch>
        </xdr:blipFill>
        <xdr:spPr>
          <a:xfrm>
            <a:off x="65" y="1044"/>
            <a:ext cx="699" cy="306"/>
          </a:xfrm>
          <a:prstGeom prst="rect">
            <a:avLst/>
          </a:prstGeom>
          <a:solidFill>
            <a:srgbClr val="FFFFFF"/>
          </a:solidFill>
          <a:ln w="19050" cmpd="sng">
            <a:solidFill>
              <a:srgbClr val="0000FF"/>
            </a:solidFill>
            <a:headEnd type="none"/>
            <a:tailEnd type="none"/>
          </a:ln>
        </xdr:spPr>
      </xdr:pic>
      <xdr:sp>
        <xdr:nvSpPr>
          <xdr:cNvPr id="8" name="Oval 28"/>
          <xdr:cNvSpPr>
            <a:spLocks/>
          </xdr:cNvSpPr>
        </xdr:nvSpPr>
        <xdr:spPr>
          <a:xfrm>
            <a:off x="95" y="1156"/>
            <a:ext cx="63" cy="6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Oval 29"/>
          <xdr:cNvSpPr>
            <a:spLocks/>
          </xdr:cNvSpPr>
        </xdr:nvSpPr>
        <xdr:spPr>
          <a:xfrm>
            <a:off x="632" y="1106"/>
            <a:ext cx="65"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0"/>
          <xdr:cNvSpPr>
            <a:spLocks/>
          </xdr:cNvSpPr>
        </xdr:nvSpPr>
        <xdr:spPr>
          <a:xfrm flipH="1">
            <a:off x="138" y="1121"/>
            <a:ext cx="500" cy="52"/>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86</xdr:row>
      <xdr:rowOff>123825</xdr:rowOff>
    </xdr:from>
    <xdr:to>
      <xdr:col>9</xdr:col>
      <xdr:colOff>123825</xdr:colOff>
      <xdr:row>112</xdr:row>
      <xdr:rowOff>38100</xdr:rowOff>
    </xdr:to>
    <xdr:grpSp>
      <xdr:nvGrpSpPr>
        <xdr:cNvPr id="11" name="Group 39"/>
        <xdr:cNvGrpSpPr>
          <a:grpSpLocks/>
        </xdr:cNvGrpSpPr>
      </xdr:nvGrpSpPr>
      <xdr:grpSpPr>
        <a:xfrm>
          <a:off x="638175" y="14868525"/>
          <a:ext cx="4905375" cy="4371975"/>
          <a:chOff x="65" y="1570"/>
          <a:chExt cx="515" cy="459"/>
        </a:xfrm>
        <a:solidFill>
          <a:srgbClr val="FFFFFF"/>
        </a:solidFill>
      </xdr:grpSpPr>
      <xdr:pic>
        <xdr:nvPicPr>
          <xdr:cNvPr id="12" name="Picture 5"/>
          <xdr:cNvPicPr preferRelativeResize="1">
            <a:picLocks noChangeAspect="1"/>
          </xdr:cNvPicPr>
        </xdr:nvPicPr>
        <xdr:blipFill>
          <a:blip r:embed="rId5"/>
          <a:stretch>
            <a:fillRect/>
          </a:stretch>
        </xdr:blipFill>
        <xdr:spPr>
          <a:xfrm>
            <a:off x="65" y="1638"/>
            <a:ext cx="515" cy="391"/>
          </a:xfrm>
          <a:prstGeom prst="rect">
            <a:avLst/>
          </a:prstGeom>
          <a:solidFill>
            <a:srgbClr val="FFFFFF"/>
          </a:solidFill>
          <a:ln w="19050" cmpd="sng">
            <a:solidFill>
              <a:srgbClr val="0000FF"/>
            </a:solidFill>
            <a:headEnd type="none"/>
            <a:tailEnd type="none"/>
          </a:ln>
        </xdr:spPr>
      </xdr:pic>
      <xdr:sp>
        <xdr:nvSpPr>
          <xdr:cNvPr id="13" name="Oval 35"/>
          <xdr:cNvSpPr>
            <a:spLocks/>
          </xdr:cNvSpPr>
        </xdr:nvSpPr>
        <xdr:spPr>
          <a:xfrm>
            <a:off x="69" y="1686"/>
            <a:ext cx="60" cy="3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Oval 36"/>
          <xdr:cNvSpPr>
            <a:spLocks/>
          </xdr:cNvSpPr>
        </xdr:nvSpPr>
        <xdr:spPr>
          <a:xfrm>
            <a:off x="110" y="1836"/>
            <a:ext cx="153" cy="3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Oval 37"/>
          <xdr:cNvSpPr>
            <a:spLocks/>
          </xdr:cNvSpPr>
        </xdr:nvSpPr>
        <xdr:spPr>
          <a:xfrm>
            <a:off x="355" y="1887"/>
            <a:ext cx="127" cy="33"/>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38"/>
          <xdr:cNvSpPr>
            <a:spLocks/>
          </xdr:cNvSpPr>
        </xdr:nvSpPr>
        <xdr:spPr>
          <a:xfrm>
            <a:off x="97" y="1570"/>
            <a:ext cx="238" cy="60"/>
          </a:xfrm>
          <a:prstGeom prst="wedgeRoundRectCallout">
            <a:avLst>
              <a:gd name="adj1" fmla="val -37814"/>
              <a:gd name="adj2" fmla="val 163333"/>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フィールド名のところで右クリックし、「グループと詳細の表示」-「グループ化」をクリックします。</a:t>
            </a:r>
          </a:p>
        </xdr:txBody>
      </xdr:sp>
    </xdr:grpSp>
    <xdr:clientData/>
  </xdr:twoCellAnchor>
  <xdr:twoCellAnchor>
    <xdr:from>
      <xdr:col>2</xdr:col>
      <xdr:colOff>19050</xdr:colOff>
      <xdr:row>115</xdr:row>
      <xdr:rowOff>123825</xdr:rowOff>
    </xdr:from>
    <xdr:to>
      <xdr:col>10</xdr:col>
      <xdr:colOff>676275</xdr:colOff>
      <xdr:row>139</xdr:row>
      <xdr:rowOff>142875</xdr:rowOff>
    </xdr:to>
    <xdr:grpSp>
      <xdr:nvGrpSpPr>
        <xdr:cNvPr id="17" name="Group 48"/>
        <xdr:cNvGrpSpPr>
          <a:grpSpLocks/>
        </xdr:cNvGrpSpPr>
      </xdr:nvGrpSpPr>
      <xdr:grpSpPr>
        <a:xfrm>
          <a:off x="638175" y="19840575"/>
          <a:ext cx="6143625" cy="4133850"/>
          <a:chOff x="70" y="2224"/>
          <a:chExt cx="645" cy="434"/>
        </a:xfrm>
        <a:solidFill>
          <a:srgbClr val="FFFFFF"/>
        </a:solidFill>
      </xdr:grpSpPr>
      <xdr:pic>
        <xdr:nvPicPr>
          <xdr:cNvPr id="18" name="Picture 6"/>
          <xdr:cNvPicPr preferRelativeResize="1">
            <a:picLocks noChangeAspect="1"/>
          </xdr:cNvPicPr>
        </xdr:nvPicPr>
        <xdr:blipFill>
          <a:blip r:embed="rId6"/>
          <a:stretch>
            <a:fillRect/>
          </a:stretch>
        </xdr:blipFill>
        <xdr:spPr>
          <a:xfrm>
            <a:off x="70" y="2264"/>
            <a:ext cx="520" cy="394"/>
          </a:xfrm>
          <a:prstGeom prst="rect">
            <a:avLst/>
          </a:prstGeom>
          <a:solidFill>
            <a:srgbClr val="FFFFFF"/>
          </a:solidFill>
          <a:ln w="19050" cmpd="sng">
            <a:solidFill>
              <a:srgbClr val="0000FF"/>
            </a:solidFill>
            <a:headEnd type="none"/>
            <a:tailEnd type="none"/>
          </a:ln>
        </xdr:spPr>
      </xdr:pic>
      <xdr:sp>
        <xdr:nvSpPr>
          <xdr:cNvPr id="19" name="AutoShape 45"/>
          <xdr:cNvSpPr>
            <a:spLocks/>
          </xdr:cNvSpPr>
        </xdr:nvSpPr>
        <xdr:spPr>
          <a:xfrm>
            <a:off x="279" y="2224"/>
            <a:ext cx="221" cy="89"/>
          </a:xfrm>
          <a:prstGeom prst="wedgeRoundRectCallout">
            <a:avLst>
              <a:gd name="adj1" fmla="val -63120"/>
              <a:gd name="adj2" fmla="val 193819"/>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「開始日」と「最終日」は一応入れてみましたが、自動にチェックを入れたままでも大丈夫だと思います。</a:t>
            </a:r>
          </a:p>
        </xdr:txBody>
      </xdr:sp>
      <xdr:sp>
        <xdr:nvSpPr>
          <xdr:cNvPr id="20" name="AutoShape 46"/>
          <xdr:cNvSpPr>
            <a:spLocks/>
          </xdr:cNvSpPr>
        </xdr:nvSpPr>
        <xdr:spPr>
          <a:xfrm>
            <a:off x="395" y="2378"/>
            <a:ext cx="221" cy="69"/>
          </a:xfrm>
          <a:prstGeom prst="wedgeRoundRectCallout">
            <a:avLst>
              <a:gd name="adj1" fmla="val -84388"/>
              <a:gd name="adj2" fmla="val 190578"/>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グループ化のダイアログボックスで「月」と「年」を選択します。
</a:t>
            </a:r>
          </a:p>
        </xdr:txBody>
      </xdr:sp>
      <xdr:sp>
        <xdr:nvSpPr>
          <xdr:cNvPr id="21" name="AutoShape 47"/>
          <xdr:cNvSpPr>
            <a:spLocks/>
          </xdr:cNvSpPr>
        </xdr:nvSpPr>
        <xdr:spPr>
          <a:xfrm>
            <a:off x="476" y="2512"/>
            <a:ext cx="239" cy="86"/>
          </a:xfrm>
          <a:prstGeom prst="wedgeRoundRectCallout">
            <a:avLst>
              <a:gd name="adj1" fmla="val -75106"/>
              <a:gd name="adj2" fmla="val 34884"/>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「日」でグループ化して、ここに日数を入れると、7日ごとにグループ化とか10日ごとにグループ化とか設定することが出来ます。</a:t>
            </a:r>
          </a:p>
        </xdr:txBody>
      </xdr:sp>
    </xdr:grpSp>
    <xdr:clientData/>
  </xdr:twoCellAnchor>
  <xdr:twoCellAnchor>
    <xdr:from>
      <xdr:col>1</xdr:col>
      <xdr:colOff>352425</xdr:colOff>
      <xdr:row>149</xdr:row>
      <xdr:rowOff>76200</xdr:rowOff>
    </xdr:from>
    <xdr:to>
      <xdr:col>10</xdr:col>
      <xdr:colOff>676275</xdr:colOff>
      <xdr:row>167</xdr:row>
      <xdr:rowOff>85725</xdr:rowOff>
    </xdr:to>
    <xdr:grpSp>
      <xdr:nvGrpSpPr>
        <xdr:cNvPr id="22" name="Group 52"/>
        <xdr:cNvGrpSpPr>
          <a:grpSpLocks/>
        </xdr:cNvGrpSpPr>
      </xdr:nvGrpSpPr>
      <xdr:grpSpPr>
        <a:xfrm>
          <a:off x="600075" y="25622250"/>
          <a:ext cx="6181725" cy="3095625"/>
          <a:chOff x="63" y="2696"/>
          <a:chExt cx="649" cy="325"/>
        </a:xfrm>
        <a:solidFill>
          <a:srgbClr val="FFFFFF"/>
        </a:solidFill>
      </xdr:grpSpPr>
      <xdr:pic>
        <xdr:nvPicPr>
          <xdr:cNvPr id="23" name="Picture 7"/>
          <xdr:cNvPicPr preferRelativeResize="1">
            <a:picLocks noChangeAspect="1"/>
          </xdr:cNvPicPr>
        </xdr:nvPicPr>
        <xdr:blipFill>
          <a:blip r:embed="rId7"/>
          <a:stretch>
            <a:fillRect/>
          </a:stretch>
        </xdr:blipFill>
        <xdr:spPr>
          <a:xfrm>
            <a:off x="69" y="2696"/>
            <a:ext cx="643" cy="325"/>
          </a:xfrm>
          <a:prstGeom prst="rect">
            <a:avLst/>
          </a:prstGeom>
          <a:solidFill>
            <a:srgbClr val="FFFFFF"/>
          </a:solidFill>
          <a:ln w="19050" cmpd="sng">
            <a:solidFill>
              <a:srgbClr val="0000FF"/>
            </a:solidFill>
            <a:headEnd type="none"/>
            <a:tailEnd type="none"/>
          </a:ln>
        </xdr:spPr>
      </xdr:pic>
      <xdr:sp>
        <xdr:nvSpPr>
          <xdr:cNvPr id="24" name="Oval 49"/>
          <xdr:cNvSpPr>
            <a:spLocks/>
          </xdr:cNvSpPr>
        </xdr:nvSpPr>
        <xdr:spPr>
          <a:xfrm>
            <a:off x="63" y="2757"/>
            <a:ext cx="74" cy="22"/>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Oval 50"/>
          <xdr:cNvSpPr>
            <a:spLocks/>
          </xdr:cNvSpPr>
        </xdr:nvSpPr>
        <xdr:spPr>
          <a:xfrm>
            <a:off x="85" y="2702"/>
            <a:ext cx="74" cy="4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51"/>
          <xdr:cNvSpPr>
            <a:spLocks/>
          </xdr:cNvSpPr>
        </xdr:nvSpPr>
        <xdr:spPr>
          <a:xfrm flipV="1">
            <a:off x="98" y="2714"/>
            <a:ext cx="10" cy="53"/>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171</xdr:row>
      <xdr:rowOff>123825</xdr:rowOff>
    </xdr:from>
    <xdr:to>
      <xdr:col>11</xdr:col>
      <xdr:colOff>76200</xdr:colOff>
      <xdr:row>192</xdr:row>
      <xdr:rowOff>133350</xdr:rowOff>
    </xdr:to>
    <xdr:grpSp>
      <xdr:nvGrpSpPr>
        <xdr:cNvPr id="27" name="Group 60"/>
        <xdr:cNvGrpSpPr>
          <a:grpSpLocks/>
        </xdr:cNvGrpSpPr>
      </xdr:nvGrpSpPr>
      <xdr:grpSpPr>
        <a:xfrm>
          <a:off x="638175" y="29441775"/>
          <a:ext cx="6229350" cy="3609975"/>
          <a:chOff x="65" y="3100"/>
          <a:chExt cx="654" cy="379"/>
        </a:xfrm>
        <a:solidFill>
          <a:srgbClr val="FFFFFF"/>
        </a:solidFill>
      </xdr:grpSpPr>
      <xdr:pic>
        <xdr:nvPicPr>
          <xdr:cNvPr id="28" name="Picture 8"/>
          <xdr:cNvPicPr preferRelativeResize="1">
            <a:picLocks noChangeAspect="1"/>
          </xdr:cNvPicPr>
        </xdr:nvPicPr>
        <xdr:blipFill>
          <a:blip r:embed="rId8"/>
          <a:stretch>
            <a:fillRect/>
          </a:stretch>
        </xdr:blipFill>
        <xdr:spPr>
          <a:xfrm>
            <a:off x="65" y="3146"/>
            <a:ext cx="654" cy="333"/>
          </a:xfrm>
          <a:prstGeom prst="rect">
            <a:avLst/>
          </a:prstGeom>
          <a:solidFill>
            <a:srgbClr val="FFFFFF"/>
          </a:solidFill>
          <a:ln w="19050" cmpd="sng">
            <a:solidFill>
              <a:srgbClr val="0000FF"/>
            </a:solidFill>
            <a:headEnd type="none"/>
            <a:tailEnd type="none"/>
          </a:ln>
        </xdr:spPr>
      </xdr:pic>
      <xdr:sp>
        <xdr:nvSpPr>
          <xdr:cNvPr id="29" name="Oval 56"/>
          <xdr:cNvSpPr>
            <a:spLocks/>
          </xdr:cNvSpPr>
        </xdr:nvSpPr>
        <xdr:spPr>
          <a:xfrm>
            <a:off x="68" y="3207"/>
            <a:ext cx="59" cy="2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Oval 57"/>
          <xdr:cNvSpPr>
            <a:spLocks/>
          </xdr:cNvSpPr>
        </xdr:nvSpPr>
        <xdr:spPr>
          <a:xfrm>
            <a:off x="81" y="3168"/>
            <a:ext cx="76" cy="38"/>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58"/>
          <xdr:cNvSpPr>
            <a:spLocks/>
          </xdr:cNvSpPr>
        </xdr:nvSpPr>
        <xdr:spPr>
          <a:xfrm>
            <a:off x="293" y="3100"/>
            <a:ext cx="207" cy="45"/>
          </a:xfrm>
          <a:prstGeom prst="wedgeRoundRectCallout">
            <a:avLst>
              <a:gd name="adj1" fmla="val -72222"/>
              <a:gd name="adj2" fmla="val 107777"/>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このぎざぎざの線が、入る場所を示します。</a:t>
            </a:r>
          </a:p>
        </xdr:txBody>
      </xdr:sp>
      <xdr:sp>
        <xdr:nvSpPr>
          <xdr:cNvPr id="32" name="Line 59"/>
          <xdr:cNvSpPr>
            <a:spLocks/>
          </xdr:cNvSpPr>
        </xdr:nvSpPr>
        <xdr:spPr>
          <a:xfrm flipV="1">
            <a:off x="88" y="3185"/>
            <a:ext cx="10" cy="29"/>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196</xdr:row>
      <xdr:rowOff>28575</xdr:rowOff>
    </xdr:from>
    <xdr:to>
      <xdr:col>11</xdr:col>
      <xdr:colOff>190500</xdr:colOff>
      <xdr:row>214</xdr:row>
      <xdr:rowOff>38100</xdr:rowOff>
    </xdr:to>
    <xdr:grpSp>
      <xdr:nvGrpSpPr>
        <xdr:cNvPr id="33" name="Group 66"/>
        <xdr:cNvGrpSpPr>
          <a:grpSpLocks/>
        </xdr:cNvGrpSpPr>
      </xdr:nvGrpSpPr>
      <xdr:grpSpPr>
        <a:xfrm>
          <a:off x="628650" y="33632775"/>
          <a:ext cx="6353175" cy="3095625"/>
          <a:chOff x="66" y="3544"/>
          <a:chExt cx="667" cy="325"/>
        </a:xfrm>
        <a:solidFill>
          <a:srgbClr val="FFFFFF"/>
        </a:solidFill>
      </xdr:grpSpPr>
      <xdr:pic>
        <xdr:nvPicPr>
          <xdr:cNvPr id="34" name="Picture 9"/>
          <xdr:cNvPicPr preferRelativeResize="1">
            <a:picLocks noChangeAspect="1"/>
          </xdr:cNvPicPr>
        </xdr:nvPicPr>
        <xdr:blipFill>
          <a:blip r:embed="rId9"/>
          <a:stretch>
            <a:fillRect/>
          </a:stretch>
        </xdr:blipFill>
        <xdr:spPr>
          <a:xfrm>
            <a:off x="66" y="3544"/>
            <a:ext cx="667" cy="325"/>
          </a:xfrm>
          <a:prstGeom prst="rect">
            <a:avLst/>
          </a:prstGeom>
          <a:solidFill>
            <a:srgbClr val="FFFFFF"/>
          </a:solidFill>
          <a:ln w="19050" cmpd="sng">
            <a:solidFill>
              <a:srgbClr val="0000FF"/>
            </a:solidFill>
            <a:headEnd type="none"/>
            <a:tailEnd type="none"/>
          </a:ln>
        </xdr:spPr>
      </xdr:pic>
      <xdr:sp>
        <xdr:nvSpPr>
          <xdr:cNvPr id="35" name="Oval 62"/>
          <xdr:cNvSpPr>
            <a:spLocks/>
          </xdr:cNvSpPr>
        </xdr:nvSpPr>
        <xdr:spPr>
          <a:xfrm>
            <a:off x="78" y="3674"/>
            <a:ext cx="66" cy="5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Oval 63"/>
          <xdr:cNvSpPr>
            <a:spLocks/>
          </xdr:cNvSpPr>
        </xdr:nvSpPr>
        <xdr:spPr>
          <a:xfrm>
            <a:off x="637" y="3717"/>
            <a:ext cx="74" cy="27"/>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64"/>
          <xdr:cNvSpPr>
            <a:spLocks/>
          </xdr:cNvSpPr>
        </xdr:nvSpPr>
        <xdr:spPr>
          <a:xfrm flipH="1" flipV="1">
            <a:off x="125" y="3687"/>
            <a:ext cx="519" cy="46"/>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217</xdr:row>
      <xdr:rowOff>161925</xdr:rowOff>
    </xdr:from>
    <xdr:to>
      <xdr:col>11</xdr:col>
      <xdr:colOff>85725</xdr:colOff>
      <xdr:row>233</xdr:row>
      <xdr:rowOff>9525</xdr:rowOff>
    </xdr:to>
    <xdr:grpSp>
      <xdr:nvGrpSpPr>
        <xdr:cNvPr id="38" name="Group 70"/>
        <xdr:cNvGrpSpPr>
          <a:grpSpLocks/>
        </xdr:cNvGrpSpPr>
      </xdr:nvGrpSpPr>
      <xdr:grpSpPr>
        <a:xfrm>
          <a:off x="638175" y="37366575"/>
          <a:ext cx="6238875" cy="2590800"/>
          <a:chOff x="67" y="3938"/>
          <a:chExt cx="655" cy="272"/>
        </a:xfrm>
        <a:solidFill>
          <a:srgbClr val="FFFFFF"/>
        </a:solidFill>
      </xdr:grpSpPr>
      <xdr:pic>
        <xdr:nvPicPr>
          <xdr:cNvPr id="39" name="Picture 10"/>
          <xdr:cNvPicPr preferRelativeResize="1">
            <a:picLocks noChangeAspect="1"/>
          </xdr:cNvPicPr>
        </xdr:nvPicPr>
        <xdr:blipFill>
          <a:blip r:embed="rId10"/>
          <a:stretch>
            <a:fillRect/>
          </a:stretch>
        </xdr:blipFill>
        <xdr:spPr>
          <a:xfrm>
            <a:off x="67" y="3938"/>
            <a:ext cx="655" cy="272"/>
          </a:xfrm>
          <a:prstGeom prst="rect">
            <a:avLst/>
          </a:prstGeom>
          <a:solidFill>
            <a:srgbClr val="FFFFFF"/>
          </a:solidFill>
          <a:ln w="19050" cmpd="sng">
            <a:solidFill>
              <a:srgbClr val="0000FF"/>
            </a:solidFill>
            <a:headEnd type="none"/>
            <a:tailEnd type="none"/>
          </a:ln>
        </xdr:spPr>
      </xdr:pic>
      <xdr:sp>
        <xdr:nvSpPr>
          <xdr:cNvPr id="40" name="Line 65"/>
          <xdr:cNvSpPr>
            <a:spLocks/>
          </xdr:cNvSpPr>
        </xdr:nvSpPr>
        <xdr:spPr>
          <a:xfrm flipH="1" flipV="1">
            <a:off x="337" y="4024"/>
            <a:ext cx="308" cy="123"/>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Oval 67"/>
          <xdr:cNvSpPr>
            <a:spLocks/>
          </xdr:cNvSpPr>
        </xdr:nvSpPr>
        <xdr:spPr>
          <a:xfrm>
            <a:off x="284" y="4003"/>
            <a:ext cx="74" cy="5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Oval 68"/>
          <xdr:cNvSpPr>
            <a:spLocks/>
          </xdr:cNvSpPr>
        </xdr:nvSpPr>
        <xdr:spPr>
          <a:xfrm>
            <a:off x="631" y="4136"/>
            <a:ext cx="74"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242</xdr:row>
      <xdr:rowOff>19050</xdr:rowOff>
    </xdr:from>
    <xdr:to>
      <xdr:col>11</xdr:col>
      <xdr:colOff>238125</xdr:colOff>
      <xdr:row>256</xdr:row>
      <xdr:rowOff>161925</xdr:rowOff>
    </xdr:to>
    <xdr:grpSp>
      <xdr:nvGrpSpPr>
        <xdr:cNvPr id="43" name="Group 72"/>
        <xdr:cNvGrpSpPr>
          <a:grpSpLocks/>
        </xdr:cNvGrpSpPr>
      </xdr:nvGrpSpPr>
      <xdr:grpSpPr>
        <a:xfrm>
          <a:off x="638175" y="41509950"/>
          <a:ext cx="6391275" cy="2543175"/>
          <a:chOff x="67" y="4362"/>
          <a:chExt cx="671" cy="267"/>
        </a:xfrm>
        <a:solidFill>
          <a:srgbClr val="FFFFFF"/>
        </a:solidFill>
      </xdr:grpSpPr>
      <xdr:pic>
        <xdr:nvPicPr>
          <xdr:cNvPr id="44" name="Picture 11"/>
          <xdr:cNvPicPr preferRelativeResize="1">
            <a:picLocks noChangeAspect="1"/>
          </xdr:cNvPicPr>
        </xdr:nvPicPr>
        <xdr:blipFill>
          <a:blip r:embed="rId11"/>
          <a:stretch>
            <a:fillRect/>
          </a:stretch>
        </xdr:blipFill>
        <xdr:spPr>
          <a:xfrm>
            <a:off x="67" y="4362"/>
            <a:ext cx="671" cy="267"/>
          </a:xfrm>
          <a:prstGeom prst="rect">
            <a:avLst/>
          </a:prstGeom>
          <a:solidFill>
            <a:srgbClr val="FFFFFF"/>
          </a:solidFill>
          <a:ln w="19050" cmpd="sng">
            <a:solidFill>
              <a:srgbClr val="0000FF"/>
            </a:solidFill>
            <a:headEnd type="none"/>
            <a:tailEnd type="none"/>
          </a:ln>
        </xdr:spPr>
      </xdr:pic>
      <xdr:sp>
        <xdr:nvSpPr>
          <xdr:cNvPr id="45" name="Oval 61"/>
          <xdr:cNvSpPr>
            <a:spLocks/>
          </xdr:cNvSpPr>
        </xdr:nvSpPr>
        <xdr:spPr>
          <a:xfrm>
            <a:off x="382" y="4464"/>
            <a:ext cx="74" cy="5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69"/>
          <xdr:cNvSpPr>
            <a:spLocks/>
          </xdr:cNvSpPr>
        </xdr:nvSpPr>
        <xdr:spPr>
          <a:xfrm flipH="1" flipV="1">
            <a:off x="440" y="4481"/>
            <a:ext cx="197" cy="48"/>
          </a:xfrm>
          <a:prstGeom prst="line">
            <a:avLst/>
          </a:prstGeom>
          <a:noFill/>
          <a:ln w="15875"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Oval 71"/>
          <xdr:cNvSpPr>
            <a:spLocks/>
          </xdr:cNvSpPr>
        </xdr:nvSpPr>
        <xdr:spPr>
          <a:xfrm>
            <a:off x="623" y="4519"/>
            <a:ext cx="74" cy="2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266</xdr:row>
      <xdr:rowOff>0</xdr:rowOff>
    </xdr:from>
    <xdr:to>
      <xdr:col>11</xdr:col>
      <xdr:colOff>371475</xdr:colOff>
      <xdr:row>287</xdr:row>
      <xdr:rowOff>66675</xdr:rowOff>
    </xdr:to>
    <xdr:grpSp>
      <xdr:nvGrpSpPr>
        <xdr:cNvPr id="48" name="Group 79"/>
        <xdr:cNvGrpSpPr>
          <a:grpSpLocks/>
        </xdr:cNvGrpSpPr>
      </xdr:nvGrpSpPr>
      <xdr:grpSpPr>
        <a:xfrm>
          <a:off x="638175" y="45605700"/>
          <a:ext cx="6524625" cy="3667125"/>
          <a:chOff x="67" y="4795"/>
          <a:chExt cx="685" cy="385"/>
        </a:xfrm>
        <a:solidFill>
          <a:srgbClr val="FFFFFF"/>
        </a:solidFill>
      </xdr:grpSpPr>
      <xdr:pic>
        <xdr:nvPicPr>
          <xdr:cNvPr id="49" name="Picture 12"/>
          <xdr:cNvPicPr preferRelativeResize="1">
            <a:picLocks noChangeAspect="1"/>
          </xdr:cNvPicPr>
        </xdr:nvPicPr>
        <xdr:blipFill>
          <a:blip r:embed="rId12"/>
          <a:stretch>
            <a:fillRect/>
          </a:stretch>
        </xdr:blipFill>
        <xdr:spPr>
          <a:xfrm>
            <a:off x="68" y="4857"/>
            <a:ext cx="684" cy="231"/>
          </a:xfrm>
          <a:prstGeom prst="rect">
            <a:avLst/>
          </a:prstGeom>
          <a:solidFill>
            <a:srgbClr val="FFFFFF"/>
          </a:solidFill>
          <a:ln w="19050" cmpd="sng">
            <a:solidFill>
              <a:srgbClr val="0000FF"/>
            </a:solidFill>
            <a:headEnd type="none"/>
            <a:tailEnd type="none"/>
          </a:ln>
        </xdr:spPr>
      </xdr:pic>
      <xdr:sp>
        <xdr:nvSpPr>
          <xdr:cNvPr id="50" name="Oval 75"/>
          <xdr:cNvSpPr>
            <a:spLocks/>
          </xdr:cNvSpPr>
        </xdr:nvSpPr>
        <xdr:spPr>
          <a:xfrm>
            <a:off x="67" y="4948"/>
            <a:ext cx="168" cy="24"/>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AutoShape 76"/>
          <xdr:cNvSpPr>
            <a:spLocks/>
          </xdr:cNvSpPr>
        </xdr:nvSpPr>
        <xdr:spPr>
          <a:xfrm>
            <a:off x="132" y="5078"/>
            <a:ext cx="248" cy="102"/>
          </a:xfrm>
          <a:prstGeom prst="wedgeRoundRectCallout">
            <a:avLst>
              <a:gd name="adj1" fmla="val -32662"/>
              <a:gd name="adj2" fmla="val -159805"/>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この部分にデータフィールドの項目と、そのデータの集計方法が表示されます。
この表示は「数式バー」で変更することが出来ます。</a:t>
            </a:r>
          </a:p>
        </xdr:txBody>
      </xdr:sp>
      <xdr:sp>
        <xdr:nvSpPr>
          <xdr:cNvPr id="52" name="AutoShape 78"/>
          <xdr:cNvSpPr>
            <a:spLocks/>
          </xdr:cNvSpPr>
        </xdr:nvSpPr>
        <xdr:spPr>
          <a:xfrm>
            <a:off x="410" y="4795"/>
            <a:ext cx="200" cy="51"/>
          </a:xfrm>
          <a:prstGeom prst="wedgeRoundRectCallout">
            <a:avLst>
              <a:gd name="adj1" fmla="val -55000"/>
              <a:gd name="adj2" fmla="val 89217"/>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ここで「受付件数」と入力してください。</a:t>
            </a:r>
          </a:p>
        </xdr:txBody>
      </xdr:sp>
    </xdr:grpSp>
    <xdr:clientData/>
  </xdr:twoCellAnchor>
  <xdr:twoCellAnchor>
    <xdr:from>
      <xdr:col>2</xdr:col>
      <xdr:colOff>9525</xdr:colOff>
      <xdr:row>289</xdr:row>
      <xdr:rowOff>28575</xdr:rowOff>
    </xdr:from>
    <xdr:to>
      <xdr:col>11</xdr:col>
      <xdr:colOff>390525</xdr:colOff>
      <xdr:row>305</xdr:row>
      <xdr:rowOff>76200</xdr:rowOff>
    </xdr:to>
    <xdr:grpSp>
      <xdr:nvGrpSpPr>
        <xdr:cNvPr id="53" name="Group 86"/>
        <xdr:cNvGrpSpPr>
          <a:grpSpLocks/>
        </xdr:cNvGrpSpPr>
      </xdr:nvGrpSpPr>
      <xdr:grpSpPr>
        <a:xfrm>
          <a:off x="628650" y="49577625"/>
          <a:ext cx="6553200" cy="2790825"/>
          <a:chOff x="66" y="5205"/>
          <a:chExt cx="688" cy="293"/>
        </a:xfrm>
        <a:solidFill>
          <a:srgbClr val="FFFFFF"/>
        </a:solidFill>
      </xdr:grpSpPr>
      <xdr:grpSp>
        <xdr:nvGrpSpPr>
          <xdr:cNvPr id="54" name="Group 84"/>
          <xdr:cNvGrpSpPr>
            <a:grpSpLocks/>
          </xdr:cNvGrpSpPr>
        </xdr:nvGrpSpPr>
        <xdr:grpSpPr>
          <a:xfrm>
            <a:off x="69" y="5205"/>
            <a:ext cx="685" cy="293"/>
            <a:chOff x="69" y="5207"/>
            <a:chExt cx="685" cy="293"/>
          </a:xfrm>
          <a:solidFill>
            <a:srgbClr val="FFFFFF"/>
          </a:solidFill>
        </xdr:grpSpPr>
        <xdr:pic>
          <xdr:nvPicPr>
            <xdr:cNvPr id="55" name="Picture 13"/>
            <xdr:cNvPicPr preferRelativeResize="1">
              <a:picLocks noChangeAspect="1"/>
            </xdr:cNvPicPr>
          </xdr:nvPicPr>
          <xdr:blipFill>
            <a:blip r:embed="rId13"/>
            <a:stretch>
              <a:fillRect/>
            </a:stretch>
          </xdr:blipFill>
          <xdr:spPr>
            <a:xfrm>
              <a:off x="69" y="5272"/>
              <a:ext cx="685" cy="228"/>
            </a:xfrm>
            <a:prstGeom prst="rect">
              <a:avLst/>
            </a:prstGeom>
            <a:solidFill>
              <a:srgbClr val="FFFFFF"/>
            </a:solidFill>
            <a:ln w="19050" cmpd="sng">
              <a:solidFill>
                <a:srgbClr val="0000FF"/>
              </a:solidFill>
              <a:headEnd type="none"/>
              <a:tailEnd type="none"/>
            </a:ln>
          </xdr:spPr>
        </xdr:pic>
        <xdr:sp>
          <xdr:nvSpPr>
            <xdr:cNvPr id="56" name="AutoShape 83"/>
            <xdr:cNvSpPr>
              <a:spLocks/>
            </xdr:cNvSpPr>
          </xdr:nvSpPr>
          <xdr:spPr>
            <a:xfrm>
              <a:off x="105" y="5207"/>
              <a:ext cx="148" cy="68"/>
            </a:xfrm>
            <a:prstGeom prst="wedgeRoundRectCallout">
              <a:avLst>
                <a:gd name="adj1" fmla="val -23648"/>
                <a:gd name="adj2" fmla="val 194115"/>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数式バーで入力した文字が表示されます。</a:t>
              </a:r>
            </a:p>
          </xdr:txBody>
        </xdr:sp>
      </xdr:grpSp>
      <xdr:sp>
        <xdr:nvSpPr>
          <xdr:cNvPr id="57" name="Oval 85"/>
          <xdr:cNvSpPr>
            <a:spLocks/>
          </xdr:cNvSpPr>
        </xdr:nvSpPr>
        <xdr:spPr>
          <a:xfrm>
            <a:off x="66" y="5358"/>
            <a:ext cx="88"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38100</xdr:colOff>
      <xdr:row>310</xdr:row>
      <xdr:rowOff>152400</xdr:rowOff>
    </xdr:from>
    <xdr:to>
      <xdr:col>10</xdr:col>
      <xdr:colOff>457200</xdr:colOff>
      <xdr:row>325</xdr:row>
      <xdr:rowOff>161925</xdr:rowOff>
    </xdr:to>
    <xdr:grpSp>
      <xdr:nvGrpSpPr>
        <xdr:cNvPr id="58" name="Group 92"/>
        <xdr:cNvGrpSpPr>
          <a:grpSpLocks/>
        </xdr:cNvGrpSpPr>
      </xdr:nvGrpSpPr>
      <xdr:grpSpPr>
        <a:xfrm>
          <a:off x="657225" y="53301900"/>
          <a:ext cx="5905500" cy="2581275"/>
          <a:chOff x="69" y="5596"/>
          <a:chExt cx="620" cy="271"/>
        </a:xfrm>
        <a:solidFill>
          <a:srgbClr val="FFFFFF"/>
        </a:solidFill>
      </xdr:grpSpPr>
      <xdr:pic>
        <xdr:nvPicPr>
          <xdr:cNvPr id="59" name="Picture 15"/>
          <xdr:cNvPicPr preferRelativeResize="1">
            <a:picLocks noChangeAspect="1"/>
          </xdr:cNvPicPr>
        </xdr:nvPicPr>
        <xdr:blipFill>
          <a:blip r:embed="rId14"/>
          <a:stretch>
            <a:fillRect/>
          </a:stretch>
        </xdr:blipFill>
        <xdr:spPr>
          <a:xfrm>
            <a:off x="69" y="5596"/>
            <a:ext cx="620" cy="271"/>
          </a:xfrm>
          <a:prstGeom prst="rect">
            <a:avLst/>
          </a:prstGeom>
          <a:solidFill>
            <a:srgbClr val="FFFFFF"/>
          </a:solidFill>
          <a:ln w="19050" cmpd="sng">
            <a:solidFill>
              <a:srgbClr val="0000FF"/>
            </a:solidFill>
            <a:headEnd type="none"/>
            <a:tailEnd type="none"/>
          </a:ln>
        </xdr:spPr>
      </xdr:pic>
      <xdr:sp>
        <xdr:nvSpPr>
          <xdr:cNvPr id="60" name="Oval 87"/>
          <xdr:cNvSpPr>
            <a:spLocks/>
          </xdr:cNvSpPr>
        </xdr:nvSpPr>
        <xdr:spPr>
          <a:xfrm>
            <a:off x="235" y="5619"/>
            <a:ext cx="28"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88"/>
          <xdr:cNvSpPr>
            <a:spLocks/>
          </xdr:cNvSpPr>
        </xdr:nvSpPr>
        <xdr:spPr>
          <a:xfrm>
            <a:off x="183" y="5712"/>
            <a:ext cx="35"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Oval 91"/>
          <xdr:cNvSpPr>
            <a:spLocks/>
          </xdr:cNvSpPr>
        </xdr:nvSpPr>
        <xdr:spPr>
          <a:xfrm>
            <a:off x="191" y="5824"/>
            <a:ext cx="44"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349</xdr:row>
      <xdr:rowOff>9525</xdr:rowOff>
    </xdr:from>
    <xdr:to>
      <xdr:col>11</xdr:col>
      <xdr:colOff>361950</xdr:colOff>
      <xdr:row>359</xdr:row>
      <xdr:rowOff>47625</xdr:rowOff>
    </xdr:to>
    <xdr:grpSp>
      <xdr:nvGrpSpPr>
        <xdr:cNvPr id="63" name="Group 93"/>
        <xdr:cNvGrpSpPr>
          <a:grpSpLocks/>
        </xdr:cNvGrpSpPr>
      </xdr:nvGrpSpPr>
      <xdr:grpSpPr>
        <a:xfrm>
          <a:off x="647700" y="59845575"/>
          <a:ext cx="6505575" cy="1752600"/>
          <a:chOff x="76" y="503"/>
          <a:chExt cx="683" cy="184"/>
        </a:xfrm>
        <a:solidFill>
          <a:srgbClr val="FFFFFF"/>
        </a:solidFill>
      </xdr:grpSpPr>
      <xdr:pic>
        <xdr:nvPicPr>
          <xdr:cNvPr id="64" name="Picture 94"/>
          <xdr:cNvPicPr preferRelativeResize="1">
            <a:picLocks noChangeAspect="1"/>
          </xdr:cNvPicPr>
        </xdr:nvPicPr>
        <xdr:blipFill>
          <a:blip r:embed="rId15"/>
          <a:stretch>
            <a:fillRect/>
          </a:stretch>
        </xdr:blipFill>
        <xdr:spPr>
          <a:xfrm>
            <a:off x="76" y="544"/>
            <a:ext cx="683" cy="143"/>
          </a:xfrm>
          <a:prstGeom prst="rect">
            <a:avLst/>
          </a:prstGeom>
          <a:solidFill>
            <a:srgbClr val="FFFFFF"/>
          </a:solidFill>
          <a:ln w="19050" cmpd="sng">
            <a:solidFill>
              <a:srgbClr val="0000FF"/>
            </a:solidFill>
            <a:headEnd type="none"/>
            <a:tailEnd type="none"/>
          </a:ln>
        </xdr:spPr>
      </xdr:pic>
      <xdr:sp>
        <xdr:nvSpPr>
          <xdr:cNvPr id="65" name="AutoShape 95"/>
          <xdr:cNvSpPr>
            <a:spLocks/>
          </xdr:cNvSpPr>
        </xdr:nvSpPr>
        <xdr:spPr>
          <a:xfrm>
            <a:off x="302" y="503"/>
            <a:ext cx="213" cy="23"/>
          </a:xfrm>
          <a:prstGeom prst="wedgeRoundRectCallout">
            <a:avLst>
              <a:gd name="adj1" fmla="val -42018"/>
              <a:gd name="adj2" fmla="val 197824"/>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SUMPRODUCT関数を使って。</a:t>
            </a:r>
          </a:p>
        </xdr:txBody>
      </xdr:sp>
    </xdr:grpSp>
    <xdr:clientData/>
  </xdr:twoCellAnchor>
  <xdr:twoCellAnchor>
    <xdr:from>
      <xdr:col>2</xdr:col>
      <xdr:colOff>9525</xdr:colOff>
      <xdr:row>363</xdr:row>
      <xdr:rowOff>152400</xdr:rowOff>
    </xdr:from>
    <xdr:to>
      <xdr:col>8</xdr:col>
      <xdr:colOff>85725</xdr:colOff>
      <xdr:row>384</xdr:row>
      <xdr:rowOff>19050</xdr:rowOff>
    </xdr:to>
    <xdr:grpSp>
      <xdr:nvGrpSpPr>
        <xdr:cNvPr id="66" name="Group 100"/>
        <xdr:cNvGrpSpPr>
          <a:grpSpLocks/>
        </xdr:cNvGrpSpPr>
      </xdr:nvGrpSpPr>
      <xdr:grpSpPr>
        <a:xfrm>
          <a:off x="628650" y="62388750"/>
          <a:ext cx="4191000" cy="3467100"/>
          <a:chOff x="66" y="6550"/>
          <a:chExt cx="440" cy="364"/>
        </a:xfrm>
        <a:solidFill>
          <a:srgbClr val="FFFFFF"/>
        </a:solidFill>
      </xdr:grpSpPr>
      <xdr:pic>
        <xdr:nvPicPr>
          <xdr:cNvPr id="67" name="Picture 17"/>
          <xdr:cNvPicPr preferRelativeResize="1">
            <a:picLocks noChangeAspect="1"/>
          </xdr:cNvPicPr>
        </xdr:nvPicPr>
        <xdr:blipFill>
          <a:blip r:embed="rId16"/>
          <a:stretch>
            <a:fillRect/>
          </a:stretch>
        </xdr:blipFill>
        <xdr:spPr>
          <a:xfrm>
            <a:off x="66" y="6550"/>
            <a:ext cx="440" cy="364"/>
          </a:xfrm>
          <a:prstGeom prst="rect">
            <a:avLst/>
          </a:prstGeom>
          <a:solidFill>
            <a:srgbClr val="FFFFFF"/>
          </a:solidFill>
          <a:ln w="19050" cmpd="sng">
            <a:solidFill>
              <a:srgbClr val="0000FF"/>
            </a:solidFill>
            <a:headEnd type="none"/>
            <a:tailEnd type="none"/>
          </a:ln>
        </xdr:spPr>
      </xdr:pic>
      <xdr:sp>
        <xdr:nvSpPr>
          <xdr:cNvPr id="68" name="Oval 96"/>
          <xdr:cNvSpPr>
            <a:spLocks/>
          </xdr:cNvSpPr>
        </xdr:nvSpPr>
        <xdr:spPr>
          <a:xfrm>
            <a:off x="155" y="6605"/>
            <a:ext cx="60"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Oval 99"/>
          <xdr:cNvSpPr>
            <a:spLocks/>
          </xdr:cNvSpPr>
        </xdr:nvSpPr>
        <xdr:spPr>
          <a:xfrm>
            <a:off x="229" y="6810"/>
            <a:ext cx="102"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388</xdr:row>
      <xdr:rowOff>133350</xdr:rowOff>
    </xdr:from>
    <xdr:to>
      <xdr:col>8</xdr:col>
      <xdr:colOff>371475</xdr:colOff>
      <xdr:row>409</xdr:row>
      <xdr:rowOff>57150</xdr:rowOff>
    </xdr:to>
    <xdr:grpSp>
      <xdr:nvGrpSpPr>
        <xdr:cNvPr id="70" name="Group 103"/>
        <xdr:cNvGrpSpPr>
          <a:grpSpLocks/>
        </xdr:cNvGrpSpPr>
      </xdr:nvGrpSpPr>
      <xdr:grpSpPr>
        <a:xfrm>
          <a:off x="638175" y="66655950"/>
          <a:ext cx="4467225" cy="3524250"/>
          <a:chOff x="65" y="6984"/>
          <a:chExt cx="469" cy="370"/>
        </a:xfrm>
        <a:solidFill>
          <a:srgbClr val="FFFFFF"/>
        </a:solidFill>
      </xdr:grpSpPr>
      <xdr:pic>
        <xdr:nvPicPr>
          <xdr:cNvPr id="71" name="Picture 18"/>
          <xdr:cNvPicPr preferRelativeResize="1">
            <a:picLocks noChangeAspect="1"/>
          </xdr:cNvPicPr>
        </xdr:nvPicPr>
        <xdr:blipFill>
          <a:blip r:embed="rId17"/>
          <a:stretch>
            <a:fillRect/>
          </a:stretch>
        </xdr:blipFill>
        <xdr:spPr>
          <a:xfrm>
            <a:off x="65" y="6984"/>
            <a:ext cx="469" cy="370"/>
          </a:xfrm>
          <a:prstGeom prst="rect">
            <a:avLst/>
          </a:prstGeom>
          <a:solidFill>
            <a:srgbClr val="FFFFFF"/>
          </a:solidFill>
          <a:ln w="19050" cmpd="sng">
            <a:solidFill>
              <a:srgbClr val="0000FF"/>
            </a:solidFill>
            <a:headEnd type="none"/>
            <a:tailEnd type="none"/>
          </a:ln>
        </xdr:spPr>
      </xdr:pic>
      <xdr:sp>
        <xdr:nvSpPr>
          <xdr:cNvPr id="72" name="Oval 101"/>
          <xdr:cNvSpPr>
            <a:spLocks/>
          </xdr:cNvSpPr>
        </xdr:nvSpPr>
        <xdr:spPr>
          <a:xfrm>
            <a:off x="432" y="7172"/>
            <a:ext cx="74" cy="33"/>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Oval 102"/>
          <xdr:cNvSpPr>
            <a:spLocks/>
          </xdr:cNvSpPr>
        </xdr:nvSpPr>
        <xdr:spPr>
          <a:xfrm>
            <a:off x="164" y="7309"/>
            <a:ext cx="204" cy="3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9525</xdr:colOff>
      <xdr:row>417</xdr:row>
      <xdr:rowOff>95250</xdr:rowOff>
    </xdr:from>
    <xdr:to>
      <xdr:col>10</xdr:col>
      <xdr:colOff>504825</xdr:colOff>
      <xdr:row>437</xdr:row>
      <xdr:rowOff>114300</xdr:rowOff>
    </xdr:to>
    <xdr:grpSp>
      <xdr:nvGrpSpPr>
        <xdr:cNvPr id="74" name="Group 106"/>
        <xdr:cNvGrpSpPr>
          <a:grpSpLocks/>
        </xdr:cNvGrpSpPr>
      </xdr:nvGrpSpPr>
      <xdr:grpSpPr>
        <a:xfrm>
          <a:off x="628650" y="71589900"/>
          <a:ext cx="5981700" cy="3448050"/>
          <a:chOff x="66" y="7516"/>
          <a:chExt cx="628" cy="362"/>
        </a:xfrm>
        <a:solidFill>
          <a:srgbClr val="FFFFFF"/>
        </a:solidFill>
      </xdr:grpSpPr>
      <xdr:pic>
        <xdr:nvPicPr>
          <xdr:cNvPr id="75" name="Picture 19"/>
          <xdr:cNvPicPr preferRelativeResize="1">
            <a:picLocks noChangeAspect="1"/>
          </xdr:cNvPicPr>
        </xdr:nvPicPr>
        <xdr:blipFill>
          <a:blip r:embed="rId18"/>
          <a:stretch>
            <a:fillRect/>
          </a:stretch>
        </xdr:blipFill>
        <xdr:spPr>
          <a:xfrm>
            <a:off x="66" y="7516"/>
            <a:ext cx="628" cy="362"/>
          </a:xfrm>
          <a:prstGeom prst="rect">
            <a:avLst/>
          </a:prstGeom>
          <a:solidFill>
            <a:srgbClr val="FFFFFF"/>
          </a:solidFill>
          <a:ln w="19050" cmpd="sng">
            <a:solidFill>
              <a:srgbClr val="0000FF"/>
            </a:solidFill>
            <a:headEnd type="none"/>
            <a:tailEnd type="none"/>
          </a:ln>
        </xdr:spPr>
      </xdr:pic>
      <xdr:sp>
        <xdr:nvSpPr>
          <xdr:cNvPr id="76" name="Oval 104"/>
          <xdr:cNvSpPr>
            <a:spLocks/>
          </xdr:cNvSpPr>
        </xdr:nvSpPr>
        <xdr:spPr>
          <a:xfrm>
            <a:off x="124" y="7793"/>
            <a:ext cx="83" cy="3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Oval 105"/>
          <xdr:cNvSpPr>
            <a:spLocks/>
          </xdr:cNvSpPr>
        </xdr:nvSpPr>
        <xdr:spPr>
          <a:xfrm>
            <a:off x="70" y="7572"/>
            <a:ext cx="69"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440</xdr:row>
      <xdr:rowOff>123825</xdr:rowOff>
    </xdr:from>
    <xdr:to>
      <xdr:col>10</xdr:col>
      <xdr:colOff>466725</xdr:colOff>
      <xdr:row>468</xdr:row>
      <xdr:rowOff>57150</xdr:rowOff>
    </xdr:to>
    <xdr:grpSp>
      <xdr:nvGrpSpPr>
        <xdr:cNvPr id="78" name="Group 110"/>
        <xdr:cNvGrpSpPr>
          <a:grpSpLocks/>
        </xdr:cNvGrpSpPr>
      </xdr:nvGrpSpPr>
      <xdr:grpSpPr>
        <a:xfrm>
          <a:off x="638175" y="75561825"/>
          <a:ext cx="5934075" cy="4733925"/>
          <a:chOff x="65" y="7938"/>
          <a:chExt cx="623" cy="497"/>
        </a:xfrm>
        <a:solidFill>
          <a:srgbClr val="FFFFFF"/>
        </a:solidFill>
      </xdr:grpSpPr>
      <xdr:pic>
        <xdr:nvPicPr>
          <xdr:cNvPr id="79" name="Picture 20"/>
          <xdr:cNvPicPr preferRelativeResize="1">
            <a:picLocks noChangeAspect="1"/>
          </xdr:cNvPicPr>
        </xdr:nvPicPr>
        <xdr:blipFill>
          <a:blip r:embed="rId19"/>
          <a:stretch>
            <a:fillRect/>
          </a:stretch>
        </xdr:blipFill>
        <xdr:spPr>
          <a:xfrm>
            <a:off x="65" y="7938"/>
            <a:ext cx="623" cy="497"/>
          </a:xfrm>
          <a:prstGeom prst="rect">
            <a:avLst/>
          </a:prstGeom>
          <a:solidFill>
            <a:srgbClr val="FFFFFF"/>
          </a:solidFill>
          <a:ln w="19050" cmpd="sng">
            <a:solidFill>
              <a:srgbClr val="0000FF"/>
            </a:solidFill>
            <a:headEnd type="none"/>
            <a:tailEnd type="none"/>
          </a:ln>
        </xdr:spPr>
      </xdr:pic>
      <xdr:sp>
        <xdr:nvSpPr>
          <xdr:cNvPr id="80" name="Oval 107"/>
          <xdr:cNvSpPr>
            <a:spLocks/>
          </xdr:cNvSpPr>
        </xdr:nvSpPr>
        <xdr:spPr>
          <a:xfrm>
            <a:off x="431" y="8395"/>
            <a:ext cx="74" cy="26"/>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Oval 108"/>
          <xdr:cNvSpPr>
            <a:spLocks/>
          </xdr:cNvSpPr>
        </xdr:nvSpPr>
        <xdr:spPr>
          <a:xfrm>
            <a:off x="366" y="8192"/>
            <a:ext cx="23" cy="21"/>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Oval 109"/>
          <xdr:cNvSpPr>
            <a:spLocks/>
          </xdr:cNvSpPr>
        </xdr:nvSpPr>
        <xdr:spPr>
          <a:xfrm>
            <a:off x="531" y="8190"/>
            <a:ext cx="47" cy="24"/>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38100</xdr:colOff>
      <xdr:row>474</xdr:row>
      <xdr:rowOff>9525</xdr:rowOff>
    </xdr:from>
    <xdr:to>
      <xdr:col>11</xdr:col>
      <xdr:colOff>371475</xdr:colOff>
      <xdr:row>484</xdr:row>
      <xdr:rowOff>47625</xdr:rowOff>
    </xdr:to>
    <xdr:grpSp>
      <xdr:nvGrpSpPr>
        <xdr:cNvPr id="83" name="Group 111"/>
        <xdr:cNvGrpSpPr>
          <a:grpSpLocks/>
        </xdr:cNvGrpSpPr>
      </xdr:nvGrpSpPr>
      <xdr:grpSpPr>
        <a:xfrm>
          <a:off x="657225" y="81276825"/>
          <a:ext cx="6505575" cy="1752600"/>
          <a:chOff x="76" y="503"/>
          <a:chExt cx="683" cy="184"/>
        </a:xfrm>
        <a:solidFill>
          <a:srgbClr val="FFFFFF"/>
        </a:solidFill>
      </xdr:grpSpPr>
      <xdr:pic>
        <xdr:nvPicPr>
          <xdr:cNvPr id="84" name="Picture 112"/>
          <xdr:cNvPicPr preferRelativeResize="1">
            <a:picLocks noChangeAspect="1"/>
          </xdr:cNvPicPr>
        </xdr:nvPicPr>
        <xdr:blipFill>
          <a:blip r:embed="rId15"/>
          <a:stretch>
            <a:fillRect/>
          </a:stretch>
        </xdr:blipFill>
        <xdr:spPr>
          <a:xfrm>
            <a:off x="76" y="544"/>
            <a:ext cx="683" cy="143"/>
          </a:xfrm>
          <a:prstGeom prst="rect">
            <a:avLst/>
          </a:prstGeom>
          <a:solidFill>
            <a:srgbClr val="FFFFFF"/>
          </a:solidFill>
          <a:ln w="19050" cmpd="sng">
            <a:solidFill>
              <a:srgbClr val="0000FF"/>
            </a:solidFill>
            <a:headEnd type="none"/>
            <a:tailEnd type="none"/>
          </a:ln>
        </xdr:spPr>
      </xdr:pic>
      <xdr:sp>
        <xdr:nvSpPr>
          <xdr:cNvPr id="85" name="AutoShape 113"/>
          <xdr:cNvSpPr>
            <a:spLocks/>
          </xdr:cNvSpPr>
        </xdr:nvSpPr>
        <xdr:spPr>
          <a:xfrm>
            <a:off x="302" y="503"/>
            <a:ext cx="213" cy="23"/>
          </a:xfrm>
          <a:prstGeom prst="wedgeRoundRectCallout">
            <a:avLst>
              <a:gd name="adj1" fmla="val -42018"/>
              <a:gd name="adj2" fmla="val 197824"/>
            </a:avLst>
          </a:prstGeom>
          <a:solidFill>
            <a:srgbClr val="FFFFFF"/>
          </a:solidFill>
          <a:ln w="9525" cmpd="sng">
            <a:solidFill>
              <a:srgbClr val="0000FF"/>
            </a:solidFill>
            <a:headEnd type="none"/>
            <a:tailEnd type="none"/>
          </a:ln>
        </xdr:spPr>
        <xdr:txBody>
          <a:bodyPr vertOverflow="clip" wrap="square">
            <a:spAutoFit/>
          </a:bodyPr>
          <a:p>
            <a:pPr algn="l">
              <a:defRPr/>
            </a:pPr>
            <a:r>
              <a:rPr lang="en-US" cap="none" sz="1100" b="0" i="0" u="none" baseline="0"/>
              <a:t>SUMPRODUCT関数を使って。</a:t>
            </a:r>
          </a:p>
        </xdr:txBody>
      </xdr:sp>
    </xdr:grpSp>
    <xdr:clientData/>
  </xdr:twoCellAnchor>
  <xdr:twoCellAnchor>
    <xdr:from>
      <xdr:col>2</xdr:col>
      <xdr:colOff>28575</xdr:colOff>
      <xdr:row>489</xdr:row>
      <xdr:rowOff>28575</xdr:rowOff>
    </xdr:from>
    <xdr:to>
      <xdr:col>10</xdr:col>
      <xdr:colOff>466725</xdr:colOff>
      <xdr:row>501</xdr:row>
      <xdr:rowOff>38100</xdr:rowOff>
    </xdr:to>
    <xdr:grpSp>
      <xdr:nvGrpSpPr>
        <xdr:cNvPr id="86" name="Group 117"/>
        <xdr:cNvGrpSpPr>
          <a:grpSpLocks/>
        </xdr:cNvGrpSpPr>
      </xdr:nvGrpSpPr>
      <xdr:grpSpPr>
        <a:xfrm>
          <a:off x="647700" y="83867625"/>
          <a:ext cx="5924550" cy="2066925"/>
          <a:chOff x="69" y="8809"/>
          <a:chExt cx="622" cy="217"/>
        </a:xfrm>
        <a:solidFill>
          <a:srgbClr val="FFFFFF"/>
        </a:solidFill>
      </xdr:grpSpPr>
      <xdr:pic>
        <xdr:nvPicPr>
          <xdr:cNvPr id="87" name="Picture 114"/>
          <xdr:cNvPicPr preferRelativeResize="1">
            <a:picLocks noChangeAspect="1"/>
          </xdr:cNvPicPr>
        </xdr:nvPicPr>
        <xdr:blipFill>
          <a:blip r:embed="rId20"/>
          <a:stretch>
            <a:fillRect/>
          </a:stretch>
        </xdr:blipFill>
        <xdr:spPr>
          <a:xfrm>
            <a:off x="69" y="8832"/>
            <a:ext cx="622" cy="194"/>
          </a:xfrm>
          <a:prstGeom prst="rect">
            <a:avLst/>
          </a:prstGeom>
          <a:solidFill>
            <a:srgbClr val="FFFFFF"/>
          </a:solidFill>
          <a:ln w="19050" cmpd="sng">
            <a:solidFill>
              <a:srgbClr val="0000FF"/>
            </a:solidFill>
            <a:headEnd type="none"/>
            <a:tailEnd type="none"/>
          </a:ln>
        </xdr:spPr>
      </xdr:pic>
      <xdr:sp>
        <xdr:nvSpPr>
          <xdr:cNvPr id="88" name="AutoShape 115"/>
          <xdr:cNvSpPr>
            <a:spLocks/>
          </xdr:cNvSpPr>
        </xdr:nvSpPr>
        <xdr:spPr>
          <a:xfrm>
            <a:off x="284" y="8809"/>
            <a:ext cx="230" cy="67"/>
          </a:xfrm>
          <a:prstGeom prst="wedgeRoundRectCallout">
            <a:avLst>
              <a:gd name="adj1" fmla="val -28694"/>
              <a:gd name="adj2" fmla="val 115671"/>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このマウスポインタの形になったら、このまま左へ移動して「パソコン教室」の左へドラッグします。</a:t>
            </a:r>
          </a:p>
        </xdr:txBody>
      </xdr:sp>
      <xdr:sp>
        <xdr:nvSpPr>
          <xdr:cNvPr id="89" name="Oval 116"/>
          <xdr:cNvSpPr>
            <a:spLocks/>
          </xdr:cNvSpPr>
        </xdr:nvSpPr>
        <xdr:spPr>
          <a:xfrm>
            <a:off x="310" y="8915"/>
            <a:ext cx="28" cy="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xdr:colOff>
      <xdr:row>503</xdr:row>
      <xdr:rowOff>95250</xdr:rowOff>
    </xdr:from>
    <xdr:to>
      <xdr:col>10</xdr:col>
      <xdr:colOff>457200</xdr:colOff>
      <xdr:row>514</xdr:row>
      <xdr:rowOff>133350</xdr:rowOff>
    </xdr:to>
    <xdr:grpSp>
      <xdr:nvGrpSpPr>
        <xdr:cNvPr id="90" name="Group 119"/>
        <xdr:cNvGrpSpPr>
          <a:grpSpLocks/>
        </xdr:cNvGrpSpPr>
      </xdr:nvGrpSpPr>
      <xdr:grpSpPr>
        <a:xfrm>
          <a:off x="638175" y="86334600"/>
          <a:ext cx="5924550" cy="1924050"/>
          <a:chOff x="65" y="9072"/>
          <a:chExt cx="622" cy="202"/>
        </a:xfrm>
        <a:solidFill>
          <a:srgbClr val="FFFFFF"/>
        </a:solidFill>
      </xdr:grpSpPr>
      <xdr:pic>
        <xdr:nvPicPr>
          <xdr:cNvPr id="91" name="Picture 21"/>
          <xdr:cNvPicPr preferRelativeResize="1">
            <a:picLocks noChangeAspect="1"/>
          </xdr:cNvPicPr>
        </xdr:nvPicPr>
        <xdr:blipFill>
          <a:blip r:embed="rId21"/>
          <a:stretch>
            <a:fillRect/>
          </a:stretch>
        </xdr:blipFill>
        <xdr:spPr>
          <a:xfrm>
            <a:off x="65" y="9072"/>
            <a:ext cx="622" cy="202"/>
          </a:xfrm>
          <a:prstGeom prst="rect">
            <a:avLst/>
          </a:prstGeom>
          <a:solidFill>
            <a:srgbClr val="FFFFFF"/>
          </a:solidFill>
          <a:ln w="19050" cmpd="sng">
            <a:solidFill>
              <a:srgbClr val="0000FF"/>
            </a:solidFill>
            <a:headEnd type="none"/>
            <a:tailEnd type="none"/>
          </a:ln>
        </xdr:spPr>
      </xdr:pic>
      <xdr:sp>
        <xdr:nvSpPr>
          <xdr:cNvPr id="92" name="AutoShape 118"/>
          <xdr:cNvSpPr>
            <a:spLocks/>
          </xdr:cNvSpPr>
        </xdr:nvSpPr>
        <xdr:spPr>
          <a:xfrm>
            <a:off x="214" y="9208"/>
            <a:ext cx="148" cy="49"/>
          </a:xfrm>
          <a:prstGeom prst="wedgeRoundRectCallout">
            <a:avLst>
              <a:gd name="adj1" fmla="val -86486"/>
              <a:gd name="adj2" fmla="val -70407"/>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このぎざぎざ線が移動場所の印です。</a:t>
            </a:r>
          </a:p>
        </xdr:txBody>
      </xdr:sp>
    </xdr:grpSp>
    <xdr:clientData/>
  </xdr:twoCellAnchor>
  <xdr:twoCellAnchor>
    <xdr:from>
      <xdr:col>2</xdr:col>
      <xdr:colOff>0</xdr:colOff>
      <xdr:row>517</xdr:row>
      <xdr:rowOff>0</xdr:rowOff>
    </xdr:from>
    <xdr:to>
      <xdr:col>10</xdr:col>
      <xdr:colOff>447675</xdr:colOff>
      <xdr:row>527</xdr:row>
      <xdr:rowOff>142875</xdr:rowOff>
    </xdr:to>
    <xdr:grpSp>
      <xdr:nvGrpSpPr>
        <xdr:cNvPr id="93" name="Group 121"/>
        <xdr:cNvGrpSpPr>
          <a:grpSpLocks/>
        </xdr:cNvGrpSpPr>
      </xdr:nvGrpSpPr>
      <xdr:grpSpPr>
        <a:xfrm>
          <a:off x="619125" y="88639650"/>
          <a:ext cx="5934075" cy="1857375"/>
          <a:chOff x="65" y="9306"/>
          <a:chExt cx="623" cy="195"/>
        </a:xfrm>
        <a:solidFill>
          <a:srgbClr val="FFFFFF"/>
        </a:solidFill>
      </xdr:grpSpPr>
      <xdr:pic>
        <xdr:nvPicPr>
          <xdr:cNvPr id="94" name="Picture 22"/>
          <xdr:cNvPicPr preferRelativeResize="1">
            <a:picLocks noChangeAspect="1"/>
          </xdr:cNvPicPr>
        </xdr:nvPicPr>
        <xdr:blipFill>
          <a:blip r:embed="rId22"/>
          <a:stretch>
            <a:fillRect/>
          </a:stretch>
        </xdr:blipFill>
        <xdr:spPr>
          <a:xfrm>
            <a:off x="65" y="9306"/>
            <a:ext cx="623" cy="195"/>
          </a:xfrm>
          <a:prstGeom prst="rect">
            <a:avLst/>
          </a:prstGeom>
          <a:solidFill>
            <a:srgbClr val="FFFFFF"/>
          </a:solidFill>
          <a:ln w="19050" cmpd="sng">
            <a:solidFill>
              <a:srgbClr val="0000FF"/>
            </a:solidFill>
            <a:headEnd type="none"/>
            <a:tailEnd type="none"/>
          </a:ln>
        </xdr:spPr>
      </xdr:pic>
      <xdr:sp>
        <xdr:nvSpPr>
          <xdr:cNvPr id="95" name="AutoShape 120"/>
          <xdr:cNvSpPr>
            <a:spLocks/>
          </xdr:cNvSpPr>
        </xdr:nvSpPr>
        <xdr:spPr>
          <a:xfrm>
            <a:off x="478" y="9433"/>
            <a:ext cx="148" cy="66"/>
          </a:xfrm>
          <a:prstGeom prst="wedgeRoundRectCallout">
            <a:avLst>
              <a:gd name="adj1" fmla="val -70268"/>
              <a:gd name="adj2" fmla="val -63634"/>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同様にして「陶芸」を「彫金」の左に移動します。</a:t>
            </a:r>
          </a:p>
        </xdr:txBody>
      </xdr:sp>
    </xdr:grpSp>
    <xdr:clientData/>
  </xdr:twoCellAnchor>
  <xdr:twoCellAnchor>
    <xdr:from>
      <xdr:col>2</xdr:col>
      <xdr:colOff>9525</xdr:colOff>
      <xdr:row>531</xdr:row>
      <xdr:rowOff>114300</xdr:rowOff>
    </xdr:from>
    <xdr:to>
      <xdr:col>10</xdr:col>
      <xdr:colOff>609600</xdr:colOff>
      <xdr:row>542</xdr:row>
      <xdr:rowOff>152400</xdr:rowOff>
    </xdr:to>
    <xdr:grpSp>
      <xdr:nvGrpSpPr>
        <xdr:cNvPr id="96" name="Group 125"/>
        <xdr:cNvGrpSpPr>
          <a:grpSpLocks/>
        </xdr:cNvGrpSpPr>
      </xdr:nvGrpSpPr>
      <xdr:grpSpPr>
        <a:xfrm>
          <a:off x="628650" y="91154250"/>
          <a:ext cx="6086475" cy="1924050"/>
          <a:chOff x="785" y="9540"/>
          <a:chExt cx="639" cy="202"/>
        </a:xfrm>
        <a:solidFill>
          <a:srgbClr val="FFFFFF"/>
        </a:solidFill>
      </xdr:grpSpPr>
      <xdr:pic>
        <xdr:nvPicPr>
          <xdr:cNvPr id="97" name="Picture 124"/>
          <xdr:cNvPicPr preferRelativeResize="1">
            <a:picLocks noChangeAspect="1"/>
          </xdr:cNvPicPr>
        </xdr:nvPicPr>
        <xdr:blipFill>
          <a:blip r:embed="rId23"/>
          <a:stretch>
            <a:fillRect/>
          </a:stretch>
        </xdr:blipFill>
        <xdr:spPr>
          <a:xfrm>
            <a:off x="785" y="9540"/>
            <a:ext cx="639" cy="202"/>
          </a:xfrm>
          <a:prstGeom prst="rect">
            <a:avLst/>
          </a:prstGeom>
          <a:solidFill>
            <a:srgbClr val="FFFFFF"/>
          </a:solidFill>
          <a:ln w="19050" cmpd="sng">
            <a:solidFill>
              <a:srgbClr val="0000FF"/>
            </a:solidFill>
            <a:headEnd type="none"/>
            <a:tailEnd type="none"/>
          </a:ln>
        </xdr:spPr>
      </xdr:pic>
      <xdr:sp>
        <xdr:nvSpPr>
          <xdr:cNvPr id="98" name="AutoShape 122"/>
          <xdr:cNvSpPr>
            <a:spLocks/>
          </xdr:cNvSpPr>
        </xdr:nvSpPr>
        <xdr:spPr>
          <a:xfrm>
            <a:off x="928" y="9588"/>
            <a:ext cx="214" cy="80"/>
          </a:xfrm>
          <a:prstGeom prst="wedgeRoundRectCallout">
            <a:avLst>
              <a:gd name="adj1" fmla="val -68689"/>
              <a:gd name="adj2" fmla="val 98750"/>
            </a:avLst>
          </a:prstGeom>
          <a:solidFill>
            <a:srgbClr val="FFFFFF"/>
          </a:solidFill>
          <a:ln w="9525" cmpd="sng">
            <a:solidFill>
              <a:srgbClr val="0000FF"/>
            </a:solidFill>
            <a:headEnd type="none"/>
            <a:tailEnd type="none"/>
          </a:ln>
        </xdr:spPr>
        <xdr:txBody>
          <a:bodyPr vertOverflow="clip" wrap="square"/>
          <a:p>
            <a:pPr algn="l">
              <a:defRPr/>
            </a:pPr>
            <a:r>
              <a:rPr lang="en-US" cap="none" sz="1100" b="0" i="0" u="none" baseline="0"/>
              <a:t>行フィールドの項目も同じようにして移動させます。
このぎざぎざ線が移動場所の印です。</a:t>
            </a:r>
          </a:p>
        </xdr:txBody>
      </xdr:sp>
    </xdr:grpSp>
    <xdr:clientData/>
  </xdr:twoCellAnchor>
  <xdr:twoCellAnchor editAs="oneCell">
    <xdr:from>
      <xdr:col>2</xdr:col>
      <xdr:colOff>9525</xdr:colOff>
      <xdr:row>550</xdr:row>
      <xdr:rowOff>123825</xdr:rowOff>
    </xdr:from>
    <xdr:to>
      <xdr:col>11</xdr:col>
      <xdr:colOff>180975</xdr:colOff>
      <xdr:row>561</xdr:row>
      <xdr:rowOff>142875</xdr:rowOff>
    </xdr:to>
    <xdr:pic>
      <xdr:nvPicPr>
        <xdr:cNvPr id="99" name="Picture 126"/>
        <xdr:cNvPicPr preferRelativeResize="1">
          <a:picLocks noChangeAspect="1"/>
        </xdr:cNvPicPr>
      </xdr:nvPicPr>
      <xdr:blipFill>
        <a:blip r:embed="rId24"/>
        <a:stretch>
          <a:fillRect/>
        </a:stretch>
      </xdr:blipFill>
      <xdr:spPr>
        <a:xfrm>
          <a:off x="628650" y="94421325"/>
          <a:ext cx="6343650" cy="1905000"/>
        </a:xfrm>
        <a:prstGeom prst="rect">
          <a:avLst/>
        </a:prstGeom>
        <a:solidFill>
          <a:srgbClr val="FFFFFF"/>
        </a:solidFill>
        <a:ln w="19050" cmpd="sng">
          <a:solidFill>
            <a:srgbClr val="0000FF"/>
          </a:solidFill>
          <a:headEnd type="none"/>
          <a:tailEnd type="none"/>
        </a:ln>
      </xdr:spPr>
    </xdr:pic>
    <xdr:clientData/>
  </xdr:twoCellAnchor>
  <xdr:twoCellAnchor>
    <xdr:from>
      <xdr:col>2</xdr:col>
      <xdr:colOff>19050</xdr:colOff>
      <xdr:row>572</xdr:row>
      <xdr:rowOff>9525</xdr:rowOff>
    </xdr:from>
    <xdr:to>
      <xdr:col>11</xdr:col>
      <xdr:colOff>85725</xdr:colOff>
      <xdr:row>600</xdr:row>
      <xdr:rowOff>133350</xdr:rowOff>
    </xdr:to>
    <xdr:grpSp>
      <xdr:nvGrpSpPr>
        <xdr:cNvPr id="100" name="Group 130"/>
        <xdr:cNvGrpSpPr>
          <a:grpSpLocks/>
        </xdr:cNvGrpSpPr>
      </xdr:nvGrpSpPr>
      <xdr:grpSpPr>
        <a:xfrm>
          <a:off x="638175" y="98078925"/>
          <a:ext cx="6238875" cy="4924425"/>
          <a:chOff x="67" y="10297"/>
          <a:chExt cx="655" cy="517"/>
        </a:xfrm>
        <a:solidFill>
          <a:srgbClr val="FFFFFF"/>
        </a:solidFill>
      </xdr:grpSpPr>
      <xdr:pic>
        <xdr:nvPicPr>
          <xdr:cNvPr id="101" name="Picture 25"/>
          <xdr:cNvPicPr preferRelativeResize="1">
            <a:picLocks noChangeAspect="1"/>
          </xdr:cNvPicPr>
        </xdr:nvPicPr>
        <xdr:blipFill>
          <a:blip r:embed="rId25"/>
          <a:stretch>
            <a:fillRect/>
          </a:stretch>
        </xdr:blipFill>
        <xdr:spPr>
          <a:xfrm>
            <a:off x="67" y="10297"/>
            <a:ext cx="655" cy="517"/>
          </a:xfrm>
          <a:prstGeom prst="rect">
            <a:avLst/>
          </a:prstGeom>
          <a:solidFill>
            <a:srgbClr val="FFFFFF"/>
          </a:solidFill>
          <a:ln w="19050" cmpd="sng">
            <a:solidFill>
              <a:srgbClr val="0000FF"/>
            </a:solidFill>
            <a:headEnd type="none"/>
            <a:tailEnd type="none"/>
          </a:ln>
        </xdr:spPr>
      </xdr:pic>
      <xdr:sp>
        <xdr:nvSpPr>
          <xdr:cNvPr id="102" name="Oval 127"/>
          <xdr:cNvSpPr>
            <a:spLocks/>
          </xdr:cNvSpPr>
        </xdr:nvSpPr>
        <xdr:spPr>
          <a:xfrm>
            <a:off x="484" y="10766"/>
            <a:ext cx="70" cy="3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3" name="Oval 128"/>
          <xdr:cNvSpPr>
            <a:spLocks/>
          </xdr:cNvSpPr>
        </xdr:nvSpPr>
        <xdr:spPr>
          <a:xfrm>
            <a:off x="167" y="10537"/>
            <a:ext cx="156" cy="2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4" name="Oval 129"/>
          <xdr:cNvSpPr>
            <a:spLocks/>
          </xdr:cNvSpPr>
        </xdr:nvSpPr>
        <xdr:spPr>
          <a:xfrm>
            <a:off x="163" y="10585"/>
            <a:ext cx="156" cy="2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647700</xdr:colOff>
      <xdr:row>595</xdr:row>
      <xdr:rowOff>85725</xdr:rowOff>
    </xdr:from>
    <xdr:to>
      <xdr:col>14</xdr:col>
      <xdr:colOff>676275</xdr:colOff>
      <xdr:row>600</xdr:row>
      <xdr:rowOff>9525</xdr:rowOff>
    </xdr:to>
    <xdr:sp>
      <xdr:nvSpPr>
        <xdr:cNvPr id="105" name="AutoShape 132"/>
        <xdr:cNvSpPr>
          <a:spLocks/>
        </xdr:cNvSpPr>
      </xdr:nvSpPr>
      <xdr:spPr>
        <a:xfrm>
          <a:off x="7439025" y="102098475"/>
          <a:ext cx="2085975" cy="781050"/>
        </a:xfrm>
        <a:prstGeom prst="wedgeRoundRectCallout">
          <a:avLst>
            <a:gd name="adj1" fmla="val -26254"/>
            <a:gd name="adj2" fmla="val 80486"/>
          </a:avLst>
        </a:prstGeom>
        <a:solidFill>
          <a:srgbClr val="FFFFFF"/>
        </a:solidFill>
        <a:ln w="15875" cmpd="sng">
          <a:solidFill>
            <a:srgbClr val="0000FF"/>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試行錯誤中ですが、一応このようにまとめることが出来るかなあと思いました。</a:t>
          </a:r>
        </a:p>
      </xdr:txBody>
    </xdr:sp>
    <xdr:clientData/>
  </xdr:twoCellAnchor>
  <xdr:twoCellAnchor>
    <xdr:from>
      <xdr:col>9</xdr:col>
      <xdr:colOff>619125</xdr:colOff>
      <xdr:row>442</xdr:row>
      <xdr:rowOff>85725</xdr:rowOff>
    </xdr:from>
    <xdr:to>
      <xdr:col>13</xdr:col>
      <xdr:colOff>0</xdr:colOff>
      <xdr:row>449</xdr:row>
      <xdr:rowOff>161925</xdr:rowOff>
    </xdr:to>
    <xdr:sp>
      <xdr:nvSpPr>
        <xdr:cNvPr id="106" name="AutoShape 133"/>
        <xdr:cNvSpPr>
          <a:spLocks/>
        </xdr:cNvSpPr>
      </xdr:nvSpPr>
      <xdr:spPr>
        <a:xfrm>
          <a:off x="6038850" y="75866625"/>
          <a:ext cx="2124075" cy="1276350"/>
        </a:xfrm>
        <a:prstGeom prst="wedgeRoundRectCallout">
          <a:avLst>
            <a:gd name="adj1" fmla="val -156277"/>
            <a:gd name="adj2" fmla="val 118657"/>
          </a:avLst>
        </a:prstGeom>
        <a:solidFill>
          <a:srgbClr val="FFFFFF"/>
        </a:solidFill>
        <a:ln w="12700" cmpd="sng">
          <a:solidFill>
            <a:srgbClr val="0000FF"/>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ゼロを表示するには、このチェックをオフにしてもできます。
ゼロ以外のものを入力したい場合は、ここにチェックを入れて右の四角に入力する方法だけのようです。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3"/>
  <sheetViews>
    <sheetView tabSelected="1" workbookViewId="0" topLeftCell="A1">
      <selection activeCell="A1" sqref="A1"/>
    </sheetView>
  </sheetViews>
  <sheetFormatPr defaultColWidth="9.00390625" defaultRowHeight="13.5"/>
  <sheetData>
    <row r="1" ht="13.5">
      <c r="B1" t="s">
        <v>216</v>
      </c>
    </row>
    <row r="2" ht="13.5">
      <c r="B2" t="s">
        <v>123</v>
      </c>
    </row>
    <row r="3" ht="13.5">
      <c r="B3" t="s">
        <v>124</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2:U626"/>
  <sheetViews>
    <sheetView workbookViewId="0" topLeftCell="A1">
      <selection activeCell="A1" sqref="A1"/>
    </sheetView>
  </sheetViews>
  <sheetFormatPr defaultColWidth="9.00390625" defaultRowHeight="13.5"/>
  <cols>
    <col min="1" max="1" width="3.25390625" style="7" customWidth="1"/>
    <col min="2" max="2" width="4.875" style="8" customWidth="1"/>
  </cols>
  <sheetData>
    <row r="2" spans="1:3" s="9" customFormat="1" ht="13.5">
      <c r="A2" s="7"/>
      <c r="B2" s="8"/>
      <c r="C2" s="9" t="s">
        <v>125</v>
      </c>
    </row>
    <row r="3" spans="1:3" s="9" customFormat="1" ht="13.5">
      <c r="A3" s="7"/>
      <c r="B3" s="8"/>
      <c r="C3" s="9" t="s">
        <v>126</v>
      </c>
    </row>
    <row r="4" spans="1:2" s="9" customFormat="1" ht="13.5">
      <c r="A4" s="7"/>
      <c r="B4" s="8"/>
    </row>
    <row r="5" spans="1:3" s="9" customFormat="1" ht="13.5">
      <c r="A5" s="7"/>
      <c r="B5" s="8"/>
      <c r="C5" s="9" t="s">
        <v>127</v>
      </c>
    </row>
    <row r="6" spans="1:4" s="9" customFormat="1" ht="13.5">
      <c r="A6" s="7"/>
      <c r="B6" s="8"/>
      <c r="D6" s="9" t="s">
        <v>128</v>
      </c>
    </row>
    <row r="7" spans="1:4" s="9" customFormat="1" ht="13.5">
      <c r="A7" s="7"/>
      <c r="B7" s="8"/>
      <c r="D7" s="9" t="s">
        <v>129</v>
      </c>
    </row>
    <row r="8" spans="1:4" s="9" customFormat="1" ht="13.5">
      <c r="A8" s="7"/>
      <c r="B8" s="8"/>
      <c r="D8" s="9" t="s">
        <v>130</v>
      </c>
    </row>
    <row r="9" spans="1:4" s="9" customFormat="1" ht="13.5">
      <c r="A9" s="7"/>
      <c r="B9" s="8"/>
      <c r="D9" s="9" t="s">
        <v>131</v>
      </c>
    </row>
    <row r="10" spans="1:4" s="9" customFormat="1" ht="13.5">
      <c r="A10" s="7"/>
      <c r="B10" s="8"/>
      <c r="D10" s="9" t="s">
        <v>132</v>
      </c>
    </row>
    <row r="11" spans="1:4" s="9" customFormat="1" ht="13.5">
      <c r="A11" s="7"/>
      <c r="B11" s="8"/>
      <c r="D11" s="9" t="s">
        <v>133</v>
      </c>
    </row>
    <row r="12" spans="1:4" s="9" customFormat="1" ht="13.5">
      <c r="A12" s="7"/>
      <c r="B12" s="8"/>
      <c r="D12" s="9" t="s">
        <v>134</v>
      </c>
    </row>
    <row r="13" spans="1:4" s="9" customFormat="1" ht="13.5">
      <c r="A13" s="7"/>
      <c r="B13" s="8"/>
      <c r="D13" s="9" t="s">
        <v>135</v>
      </c>
    </row>
    <row r="14" spans="1:2" s="9" customFormat="1" ht="13.5">
      <c r="A14" s="7"/>
      <c r="B14" s="8"/>
    </row>
    <row r="15" spans="1:2" s="9" customFormat="1" ht="13.5">
      <c r="A15" s="7"/>
      <c r="B15" s="8"/>
    </row>
    <row r="16" spans="1:2" s="9" customFormat="1" ht="13.5">
      <c r="A16" s="7"/>
      <c r="B16" s="8"/>
    </row>
    <row r="17" spans="1:3" s="9" customFormat="1" ht="13.5">
      <c r="A17" s="7"/>
      <c r="B17" s="8" t="s">
        <v>137</v>
      </c>
      <c r="C17" s="9" t="s">
        <v>136</v>
      </c>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6" spans="1:3" s="9" customFormat="1" ht="13.5">
      <c r="A46" s="7"/>
      <c r="B46" s="8"/>
      <c r="C46" s="9" t="s">
        <v>138</v>
      </c>
    </row>
    <row r="47" spans="1:4" s="11" customFormat="1" ht="13.5">
      <c r="A47" s="7"/>
      <c r="B47" s="8"/>
      <c r="C47" s="9"/>
      <c r="D47" s="10" t="s">
        <v>139</v>
      </c>
    </row>
    <row r="48" spans="1:4" s="11" customFormat="1" ht="13.5">
      <c r="A48" s="7"/>
      <c r="B48" s="8"/>
      <c r="C48" s="9"/>
      <c r="D48" s="10" t="s">
        <v>140</v>
      </c>
    </row>
    <row r="49" spans="1:4" s="11" customFormat="1" ht="13.5">
      <c r="A49" s="7"/>
      <c r="B49" s="8"/>
      <c r="C49" s="9"/>
      <c r="D49" s="10" t="s">
        <v>141</v>
      </c>
    </row>
    <row r="50" spans="1:4" s="13" customFormat="1" ht="13.5">
      <c r="A50" s="7"/>
      <c r="B50" s="8"/>
      <c r="C50" s="9"/>
      <c r="D50" s="12" t="s">
        <v>142</v>
      </c>
    </row>
    <row r="51" spans="1:4" s="13" customFormat="1" ht="13.5">
      <c r="A51" s="7"/>
      <c r="B51" s="8"/>
      <c r="C51" s="9"/>
      <c r="D51" s="12"/>
    </row>
    <row r="52" spans="1:4" s="13" customFormat="1" ht="13.5">
      <c r="A52" s="7"/>
      <c r="B52" s="8"/>
      <c r="C52" s="9" t="s">
        <v>217</v>
      </c>
      <c r="D52" s="12"/>
    </row>
    <row r="53" spans="1:4" s="13" customFormat="1" ht="13.5">
      <c r="A53" s="7"/>
      <c r="B53" s="8"/>
      <c r="C53" s="9" t="s">
        <v>145</v>
      </c>
      <c r="D53" s="12"/>
    </row>
    <row r="54" spans="1:4" s="13" customFormat="1" ht="13.5">
      <c r="A54" s="7"/>
      <c r="B54" s="8"/>
      <c r="C54" s="9" t="s">
        <v>144</v>
      </c>
      <c r="D54" s="12"/>
    </row>
    <row r="55" spans="1:2" s="9" customFormat="1" ht="13.5">
      <c r="A55" s="7"/>
      <c r="B55" s="8"/>
    </row>
    <row r="56" spans="1:2" s="9" customFormat="1" ht="13.5">
      <c r="A56" s="7"/>
      <c r="B56" s="8"/>
    </row>
    <row r="57" spans="1:3" s="9" customFormat="1" ht="13.5">
      <c r="A57" s="7"/>
      <c r="B57" s="8" t="s">
        <v>143</v>
      </c>
      <c r="C57" s="9" t="s">
        <v>231</v>
      </c>
    </row>
    <row r="59" ht="13.5"/>
    <row r="60" ht="13.5"/>
    <row r="61" ht="13.5"/>
    <row r="62" ht="13.5"/>
    <row r="63" ht="13.5"/>
    <row r="64" ht="13.5"/>
    <row r="65" ht="13.5"/>
    <row r="66" ht="13.5"/>
    <row r="67" ht="13.5"/>
    <row r="68" ht="13.5"/>
    <row r="69" ht="13.5"/>
    <row r="70" ht="13.5"/>
    <row r="71" ht="13.5"/>
    <row r="72" ht="13.5"/>
    <row r="73" ht="13.5"/>
    <row r="74" ht="13.5"/>
    <row r="75" ht="13.5"/>
    <row r="76" ht="13.5"/>
    <row r="77" spans="1:3" s="9" customFormat="1" ht="13.5">
      <c r="A77" s="7"/>
      <c r="B77" s="8" t="s">
        <v>146</v>
      </c>
      <c r="C77" s="14" t="s">
        <v>147</v>
      </c>
    </row>
    <row r="78" spans="1:3" s="9" customFormat="1" ht="13.5">
      <c r="A78" s="7"/>
      <c r="B78" s="8"/>
      <c r="C78" s="9" t="s">
        <v>148</v>
      </c>
    </row>
    <row r="79" spans="1:3" s="9" customFormat="1" ht="13.5">
      <c r="A79" s="7"/>
      <c r="B79" s="8"/>
      <c r="C79" s="9" t="s">
        <v>149</v>
      </c>
    </row>
    <row r="80" spans="1:3" s="9" customFormat="1" ht="13.5">
      <c r="A80" s="7"/>
      <c r="B80" s="8"/>
      <c r="C80" s="9" t="s">
        <v>151</v>
      </c>
    </row>
    <row r="81" spans="1:3" s="9" customFormat="1" ht="13.5">
      <c r="A81" s="7"/>
      <c r="B81" s="8"/>
      <c r="C81" s="9" t="s">
        <v>150</v>
      </c>
    </row>
    <row r="82" spans="1:2" s="9" customFormat="1" ht="13.5">
      <c r="A82" s="7"/>
      <c r="B82" s="8"/>
    </row>
    <row r="83" spans="1:3" s="9" customFormat="1" ht="13.5">
      <c r="A83" s="7"/>
      <c r="B83" s="8"/>
      <c r="C83" s="9" t="s">
        <v>232</v>
      </c>
    </row>
    <row r="84" spans="1:3" s="9" customFormat="1" ht="13.5">
      <c r="A84" s="7"/>
      <c r="B84" s="8"/>
      <c r="C84" s="9" t="s">
        <v>233</v>
      </c>
    </row>
    <row r="85" spans="1:3" s="9" customFormat="1" ht="13.5">
      <c r="A85" s="7"/>
      <c r="B85" s="8"/>
      <c r="C85" s="9" t="s">
        <v>234</v>
      </c>
    </row>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3" spans="1:3" s="9" customFormat="1" ht="13.5">
      <c r="A143" s="7"/>
      <c r="B143" s="8" t="s">
        <v>154</v>
      </c>
      <c r="C143" s="9" t="s">
        <v>235</v>
      </c>
    </row>
    <row r="144" spans="1:2" s="9" customFormat="1" ht="13.5">
      <c r="A144" s="7"/>
      <c r="B144" s="8"/>
    </row>
    <row r="145" spans="1:3" s="9" customFormat="1" ht="13.5">
      <c r="A145" s="7"/>
      <c r="B145" s="8"/>
      <c r="C145" s="9" t="s">
        <v>152</v>
      </c>
    </row>
    <row r="146" spans="1:3" s="9" customFormat="1" ht="13.5">
      <c r="A146" s="7"/>
      <c r="B146" s="8"/>
      <c r="C146" s="9" t="s">
        <v>236</v>
      </c>
    </row>
    <row r="147" spans="1:2" s="9" customFormat="1" ht="13.5">
      <c r="A147" s="7"/>
      <c r="B147" s="8"/>
    </row>
    <row r="148" spans="1:2" s="9" customFormat="1" ht="13.5">
      <c r="A148" s="7"/>
      <c r="B148" s="8"/>
    </row>
    <row r="149" spans="1:3" s="9" customFormat="1" ht="13.5">
      <c r="A149" s="7"/>
      <c r="B149" s="8"/>
      <c r="C149" s="9" t="s">
        <v>153</v>
      </c>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70" ht="13.5">
      <c r="C170" t="s">
        <v>155</v>
      </c>
    </row>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5" spans="2:3" ht="13.5">
      <c r="B195" s="8" t="s">
        <v>156</v>
      </c>
      <c r="C195" s="9" t="s">
        <v>237</v>
      </c>
    </row>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7" spans="2:3" ht="13.5">
      <c r="B217" s="8" t="s">
        <v>157</v>
      </c>
      <c r="C217" s="9" t="s">
        <v>238</v>
      </c>
    </row>
    <row r="218" ht="13.5"/>
    <row r="219" ht="13.5"/>
    <row r="220" ht="13.5"/>
    <row r="221" ht="13.5"/>
    <row r="222" ht="13.5"/>
    <row r="223" ht="13.5"/>
    <row r="224" ht="13.5"/>
    <row r="225" ht="13.5"/>
    <row r="226" ht="13.5"/>
    <row r="227" ht="13.5"/>
    <row r="228" ht="13.5"/>
    <row r="229" ht="13.5"/>
    <row r="230" ht="13.5"/>
    <row r="231" ht="13.5"/>
    <row r="232" ht="13.5"/>
    <row r="233" ht="13.5"/>
    <row r="234" ht="13.5"/>
    <row r="236" spans="1:3" s="9" customFormat="1" ht="13.5">
      <c r="A236" s="7"/>
      <c r="B236" s="8" t="s">
        <v>159</v>
      </c>
      <c r="C236" s="9" t="s">
        <v>239</v>
      </c>
    </row>
    <row r="237" spans="1:3" s="9" customFormat="1" ht="13.5">
      <c r="A237" s="7"/>
      <c r="B237" s="8"/>
      <c r="C237" s="9" t="s">
        <v>160</v>
      </c>
    </row>
    <row r="238" spans="1:3" s="9" customFormat="1" ht="13.5">
      <c r="A238" s="7"/>
      <c r="B238" s="8"/>
      <c r="C238" s="9" t="s">
        <v>161</v>
      </c>
    </row>
    <row r="239" spans="1:3" s="9" customFormat="1" ht="13.5">
      <c r="A239" s="7"/>
      <c r="B239" s="8"/>
      <c r="C239" s="9" t="s">
        <v>162</v>
      </c>
    </row>
    <row r="240" spans="1:3" s="9" customFormat="1" ht="13.5">
      <c r="A240" s="7"/>
      <c r="B240" s="8"/>
      <c r="C240" s="15" t="s">
        <v>163</v>
      </c>
    </row>
    <row r="241" spans="1:3" s="9" customFormat="1" ht="13.5">
      <c r="A241" s="7"/>
      <c r="B241" s="8"/>
      <c r="C241" s="15" t="s">
        <v>158</v>
      </c>
    </row>
    <row r="243" ht="13.5"/>
    <row r="244" ht="13.5"/>
    <row r="245" ht="13.5"/>
    <row r="246" ht="13.5"/>
    <row r="247" ht="13.5"/>
    <row r="248" ht="13.5"/>
    <row r="249" ht="13.5"/>
    <row r="250" ht="13.5"/>
    <row r="251" ht="13.5"/>
    <row r="252" ht="13.5"/>
    <row r="253" ht="13.5"/>
    <row r="254" ht="13.5"/>
    <row r="255" ht="13.5"/>
    <row r="256" ht="13.5"/>
    <row r="257" ht="13.5"/>
    <row r="259" spans="1:3" s="9" customFormat="1" ht="13.5">
      <c r="A259" s="7"/>
      <c r="B259" s="8" t="s">
        <v>167</v>
      </c>
      <c r="C259" s="9" t="s">
        <v>164</v>
      </c>
    </row>
    <row r="260" spans="1:3" s="9" customFormat="1" ht="13.5">
      <c r="A260" s="7"/>
      <c r="B260" s="8"/>
      <c r="C260" s="9" t="s">
        <v>165</v>
      </c>
    </row>
    <row r="261" spans="1:3" s="9" customFormat="1" ht="13.5">
      <c r="A261" s="7"/>
      <c r="B261" s="8"/>
      <c r="C261" s="9" t="s">
        <v>166</v>
      </c>
    </row>
    <row r="262" spans="1:3" s="9" customFormat="1" ht="13.5">
      <c r="A262" s="7"/>
      <c r="B262" s="8"/>
      <c r="C262" s="15" t="s">
        <v>168</v>
      </c>
    </row>
    <row r="263" spans="1:3" s="9" customFormat="1" ht="13.5">
      <c r="A263" s="7"/>
      <c r="B263" s="8"/>
      <c r="C263" s="15" t="s">
        <v>169</v>
      </c>
    </row>
    <row r="264" spans="1:3" s="9" customFormat="1" ht="13.5">
      <c r="A264" s="7"/>
      <c r="B264" s="8"/>
      <c r="C264" s="16" t="s">
        <v>170</v>
      </c>
    </row>
    <row r="265" ht="13.5">
      <c r="C265" s="16" t="s">
        <v>171</v>
      </c>
    </row>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90" ht="13.5"/>
    <row r="291" ht="13.5"/>
    <row r="292" ht="13.5"/>
    <row r="293" ht="13.5"/>
    <row r="294" ht="13.5"/>
    <row r="295" ht="13.5"/>
    <row r="296" ht="13.5"/>
    <row r="297" ht="13.5"/>
    <row r="298" ht="13.5"/>
    <row r="299" ht="13.5"/>
    <row r="300" ht="13.5"/>
    <row r="301" ht="13.5"/>
    <row r="302" ht="13.5"/>
    <row r="303" ht="13.5"/>
    <row r="304" ht="13.5"/>
    <row r="305" ht="13.5"/>
    <row r="306" ht="13.5"/>
    <row r="308" spans="1:3" s="9" customFormat="1" ht="13.5">
      <c r="A308" s="7"/>
      <c r="B308" s="8" t="s">
        <v>174</v>
      </c>
      <c r="C308" s="9" t="s">
        <v>172</v>
      </c>
    </row>
    <row r="309" spans="1:3" s="9" customFormat="1" ht="13.5">
      <c r="A309" s="7"/>
      <c r="B309" s="8"/>
      <c r="C309" s="9" t="s">
        <v>173</v>
      </c>
    </row>
    <row r="310" spans="1:3" s="9" customFormat="1" ht="13.5">
      <c r="A310" s="7"/>
      <c r="B310" s="8"/>
      <c r="C310" s="9" t="s">
        <v>175</v>
      </c>
    </row>
    <row r="311" ht="13.5"/>
    <row r="312" ht="13.5"/>
    <row r="313" ht="13.5"/>
    <row r="314" ht="13.5"/>
    <row r="315" ht="13.5"/>
    <row r="316" ht="13.5"/>
    <row r="317" ht="13.5"/>
    <row r="318" ht="13.5"/>
    <row r="319" ht="13.5"/>
    <row r="320" ht="13.5"/>
    <row r="321" ht="13.5"/>
    <row r="322" ht="13.5"/>
    <row r="323" ht="13.5"/>
    <row r="324" ht="13.5"/>
    <row r="325" ht="13.5"/>
    <row r="326" ht="13.5"/>
    <row r="328" spans="1:3" s="9" customFormat="1" ht="13.5">
      <c r="A328" s="7"/>
      <c r="B328" s="8"/>
      <c r="C328" s="9" t="s">
        <v>242</v>
      </c>
    </row>
    <row r="330" ht="13.5">
      <c r="C330" s="17" t="s">
        <v>177</v>
      </c>
    </row>
    <row r="331" ht="13.5">
      <c r="C331" s="17" t="s">
        <v>176</v>
      </c>
    </row>
    <row r="333" ht="13.5"/>
    <row r="334" ht="13.5"/>
    <row r="335" ht="13.5"/>
    <row r="336" ht="13.5"/>
    <row r="337" ht="13.5"/>
    <row r="338" ht="13.5"/>
    <row r="339" ht="13.5"/>
    <row r="340" ht="13.5"/>
    <row r="341" ht="13.5"/>
    <row r="342" ht="13.5"/>
    <row r="343" ht="13.5"/>
    <row r="346" spans="1:3" s="9" customFormat="1" ht="13.5">
      <c r="A346" s="7"/>
      <c r="B346" s="8"/>
      <c r="C346" s="9" t="s">
        <v>178</v>
      </c>
    </row>
    <row r="347" spans="1:3" s="9" customFormat="1" ht="13.5">
      <c r="A347" s="7"/>
      <c r="B347" s="8"/>
      <c r="C347" s="9" t="s">
        <v>179</v>
      </c>
    </row>
    <row r="348" spans="1:3" s="9" customFormat="1" ht="13.5">
      <c r="A348" s="7"/>
      <c r="B348" s="8"/>
      <c r="C348" s="9" t="s">
        <v>180</v>
      </c>
    </row>
    <row r="350" ht="13.5"/>
    <row r="351" ht="13.5"/>
    <row r="352" ht="13.5"/>
    <row r="353" ht="13.5"/>
    <row r="354" ht="13.5"/>
    <row r="355" ht="13.5"/>
    <row r="356" ht="13.5"/>
    <row r="357" ht="13.5"/>
    <row r="358" ht="13.5"/>
    <row r="359" ht="13.5"/>
    <row r="360" ht="13.5"/>
    <row r="361" spans="1:3" s="9" customFormat="1" ht="13.5">
      <c r="A361" s="7"/>
      <c r="B361" s="8" t="s">
        <v>184</v>
      </c>
      <c r="C361" s="9" t="s">
        <v>181</v>
      </c>
    </row>
    <row r="362" spans="1:3" s="9" customFormat="1" ht="13.5">
      <c r="A362" s="7"/>
      <c r="B362" s="8"/>
      <c r="C362" s="9" t="s">
        <v>182</v>
      </c>
    </row>
    <row r="363" spans="1:3" s="9" customFormat="1" ht="13.5">
      <c r="A363" s="7"/>
      <c r="B363" s="8"/>
      <c r="C363" s="9" t="s">
        <v>183</v>
      </c>
    </row>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7" spans="1:3" s="9" customFormat="1" ht="13.5">
      <c r="A387" s="7"/>
      <c r="B387" s="8"/>
      <c r="C387" s="9" t="s">
        <v>185</v>
      </c>
    </row>
    <row r="388" spans="1:3" s="9" customFormat="1" ht="13.5">
      <c r="A388" s="7"/>
      <c r="B388" s="8"/>
      <c r="C388" s="9" t="s">
        <v>186</v>
      </c>
    </row>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2" spans="1:3" s="9" customFormat="1" ht="13.5">
      <c r="A412" s="7"/>
      <c r="B412" s="8" t="s">
        <v>192</v>
      </c>
      <c r="C412" s="9" t="s">
        <v>187</v>
      </c>
    </row>
    <row r="413" spans="1:3" s="9" customFormat="1" ht="13.5">
      <c r="A413" s="7"/>
      <c r="B413" s="8"/>
      <c r="C413" s="9" t="s">
        <v>188</v>
      </c>
    </row>
    <row r="414" spans="1:3" s="9" customFormat="1" ht="13.5">
      <c r="A414" s="7"/>
      <c r="B414" s="8"/>
      <c r="C414" s="9" t="s">
        <v>189</v>
      </c>
    </row>
    <row r="415" spans="1:3" s="9" customFormat="1" ht="13.5">
      <c r="A415" s="7"/>
      <c r="B415" s="8"/>
      <c r="C415" s="9" t="s">
        <v>190</v>
      </c>
    </row>
    <row r="416" spans="1:2" s="9" customFormat="1" ht="13.5">
      <c r="A416" s="7"/>
      <c r="B416" s="8"/>
    </row>
    <row r="417" spans="1:3" s="9" customFormat="1" ht="13.5">
      <c r="A417" s="7"/>
      <c r="B417" s="8"/>
      <c r="C417" s="9" t="s">
        <v>191</v>
      </c>
    </row>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40" spans="1:3" s="9" customFormat="1" ht="13.5">
      <c r="A440" s="7"/>
      <c r="B440" s="8"/>
      <c r="C440" s="9" t="s">
        <v>193</v>
      </c>
    </row>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1" spans="1:3" s="9" customFormat="1" ht="13.5">
      <c r="A471" s="7"/>
      <c r="B471" s="8" t="s">
        <v>195</v>
      </c>
      <c r="C471" s="9" t="s">
        <v>194</v>
      </c>
    </row>
    <row r="472" spans="1:2" s="9" customFormat="1" ht="13.5">
      <c r="A472" s="7"/>
      <c r="B472" s="8"/>
    </row>
    <row r="473" spans="1:3" s="9" customFormat="1" ht="13.5">
      <c r="A473" s="7"/>
      <c r="B473" s="8"/>
      <c r="C473" s="9" t="s">
        <v>196</v>
      </c>
    </row>
    <row r="475" ht="13.5"/>
    <row r="476" ht="13.5"/>
    <row r="477" ht="13.5"/>
    <row r="478" ht="13.5"/>
    <row r="479" ht="13.5"/>
    <row r="480" ht="13.5"/>
    <row r="481" ht="13.5"/>
    <row r="482" ht="13.5"/>
    <row r="483" ht="13.5"/>
    <row r="484" ht="13.5"/>
    <row r="485" ht="13.5"/>
    <row r="487" ht="13.5">
      <c r="C487" t="s">
        <v>197</v>
      </c>
    </row>
    <row r="488" ht="13.5">
      <c r="C488" t="s">
        <v>198</v>
      </c>
    </row>
    <row r="490" ht="13.5"/>
    <row r="491" ht="13.5"/>
    <row r="492" ht="13.5"/>
    <row r="493" ht="13.5"/>
    <row r="494" ht="13.5"/>
    <row r="495" ht="13.5"/>
    <row r="496" ht="13.5"/>
    <row r="497" ht="13.5"/>
    <row r="498" ht="13.5"/>
    <row r="499" ht="13.5"/>
    <row r="500" ht="13.5"/>
    <row r="501" ht="13.5"/>
    <row r="502" ht="13.5"/>
    <row r="504" ht="13.5"/>
    <row r="505" ht="13.5"/>
    <row r="506" ht="13.5"/>
    <row r="507" ht="13.5"/>
    <row r="508" ht="13.5"/>
    <row r="509" ht="13.5"/>
    <row r="510" ht="13.5"/>
    <row r="511" ht="13.5"/>
    <row r="512" ht="13.5"/>
    <row r="513" ht="13.5"/>
    <row r="514" ht="13.5"/>
    <row r="515" ht="13.5"/>
    <row r="518" ht="13.5"/>
    <row r="519" ht="13.5"/>
    <row r="520" ht="13.5"/>
    <row r="521" ht="13.5"/>
    <row r="522" ht="13.5"/>
    <row r="523" ht="13.5"/>
    <row r="524" ht="13.5"/>
    <row r="525" ht="13.5"/>
    <row r="526" ht="13.5"/>
    <row r="527" ht="13.5"/>
    <row r="528" ht="13.5"/>
    <row r="532" ht="13.5"/>
    <row r="533" ht="13.5"/>
    <row r="534" ht="13.5"/>
    <row r="535" ht="13.5"/>
    <row r="536" ht="13.5"/>
    <row r="537" ht="13.5"/>
    <row r="538" ht="13.5"/>
    <row r="539" ht="13.5"/>
    <row r="540" ht="13.5"/>
    <row r="541" ht="13.5"/>
    <row r="542" ht="13.5"/>
    <row r="543" ht="13.5"/>
    <row r="545" spans="1:3" s="9" customFormat="1" ht="13.5">
      <c r="A545" s="7"/>
      <c r="B545" s="8" t="s">
        <v>202</v>
      </c>
      <c r="C545" s="9" t="s">
        <v>199</v>
      </c>
    </row>
    <row r="546" spans="1:2" s="9" customFormat="1" ht="13.5">
      <c r="A546" s="7"/>
      <c r="B546" s="8"/>
    </row>
    <row r="547" spans="1:3" s="9" customFormat="1" ht="13.5">
      <c r="A547" s="7"/>
      <c r="B547" s="8"/>
      <c r="C547" s="9" t="s">
        <v>203</v>
      </c>
    </row>
    <row r="548" spans="1:3" s="9" customFormat="1" ht="13.5">
      <c r="A548" s="7"/>
      <c r="B548" s="8"/>
      <c r="C548" s="9" t="s">
        <v>200</v>
      </c>
    </row>
    <row r="549" spans="1:2" s="9" customFormat="1" ht="13.5">
      <c r="A549" s="7"/>
      <c r="B549" s="8"/>
    </row>
    <row r="550" spans="1:3" s="9" customFormat="1" ht="13.5">
      <c r="A550" s="7"/>
      <c r="B550" s="8"/>
      <c r="C550" s="9" t="s">
        <v>201</v>
      </c>
    </row>
    <row r="551" spans="1:2" s="9" customFormat="1" ht="13.5">
      <c r="A551" s="7"/>
      <c r="B551" s="8"/>
    </row>
    <row r="552" spans="1:2" s="9" customFormat="1" ht="13.5">
      <c r="A552" s="7"/>
      <c r="B552" s="8"/>
    </row>
    <row r="553" spans="1:2" s="9" customFormat="1" ht="13.5">
      <c r="A553" s="7"/>
      <c r="B553" s="8"/>
    </row>
    <row r="554" spans="1:2" s="9" customFormat="1" ht="13.5">
      <c r="A554" s="7"/>
      <c r="B554" s="8"/>
    </row>
    <row r="555" spans="1:2" s="9" customFormat="1" ht="13.5">
      <c r="A555" s="7"/>
      <c r="B555" s="8"/>
    </row>
    <row r="556" spans="1:2" s="9" customFormat="1" ht="13.5">
      <c r="A556" s="7"/>
      <c r="B556" s="8"/>
    </row>
    <row r="557" spans="1:2" s="9" customFormat="1" ht="13.5">
      <c r="A557" s="7"/>
      <c r="B557" s="8"/>
    </row>
    <row r="558" spans="1:2" s="9" customFormat="1" ht="13.5">
      <c r="A558" s="7"/>
      <c r="B558" s="8"/>
    </row>
    <row r="559" spans="1:2" s="9" customFormat="1" ht="13.5">
      <c r="A559" s="7"/>
      <c r="B559" s="8"/>
    </row>
    <row r="560" spans="1:2" s="9" customFormat="1" ht="13.5">
      <c r="A560" s="7"/>
      <c r="B560" s="8"/>
    </row>
    <row r="561" spans="1:2" s="9" customFormat="1" ht="13.5">
      <c r="A561" s="7"/>
      <c r="B561" s="8"/>
    </row>
    <row r="562" spans="1:2" s="9" customFormat="1" ht="13.5">
      <c r="A562" s="7"/>
      <c r="B562" s="8"/>
    </row>
    <row r="563" spans="1:2" s="9" customFormat="1" ht="13.5">
      <c r="A563" s="7"/>
      <c r="B563" s="8"/>
    </row>
    <row r="564" spans="1:3" s="9" customFormat="1" ht="13.5">
      <c r="A564" s="7"/>
      <c r="B564" s="8"/>
      <c r="C564" s="9" t="s">
        <v>204</v>
      </c>
    </row>
    <row r="565" spans="1:3" s="9" customFormat="1" ht="13.5">
      <c r="A565" s="7"/>
      <c r="B565" s="8"/>
      <c r="C565" s="9" t="s">
        <v>206</v>
      </c>
    </row>
    <row r="566" spans="1:3" s="9" customFormat="1" ht="13.5">
      <c r="A566" s="7"/>
      <c r="B566" s="8"/>
      <c r="C566" s="15"/>
    </row>
    <row r="567" spans="1:3" s="9" customFormat="1" ht="13.5">
      <c r="A567" s="7"/>
      <c r="B567" s="8"/>
      <c r="C567" s="15"/>
    </row>
    <row r="568" spans="1:3" s="9" customFormat="1" ht="13.5">
      <c r="A568" s="7"/>
      <c r="B568" s="8"/>
      <c r="C568" s="9" t="s">
        <v>205</v>
      </c>
    </row>
    <row r="569" spans="1:2" s="9" customFormat="1" ht="13.5">
      <c r="A569" s="7"/>
      <c r="B569" s="8"/>
    </row>
    <row r="570" spans="1:3" s="9" customFormat="1" ht="13.5">
      <c r="A570" s="7"/>
      <c r="B570" s="8"/>
      <c r="C570" t="s">
        <v>207</v>
      </c>
    </row>
    <row r="571" spans="1:3" s="9" customFormat="1" ht="13.5">
      <c r="A571" s="7"/>
      <c r="B571" s="8"/>
      <c r="C571" s="9" t="s">
        <v>208</v>
      </c>
    </row>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spans="13:21" ht="13.5">
      <c r="M602" s="18"/>
      <c r="N602" s="19"/>
      <c r="O602" s="19"/>
      <c r="P602" s="19"/>
      <c r="Q602" s="19"/>
      <c r="R602" s="19"/>
      <c r="S602" s="19"/>
      <c r="T602" s="19"/>
      <c r="U602" s="20"/>
    </row>
    <row r="603" spans="1:21" s="9" customFormat="1" ht="13.5">
      <c r="A603" s="7"/>
      <c r="B603" s="8"/>
      <c r="C603" s="9" t="s">
        <v>209</v>
      </c>
      <c r="M603" s="21" t="s">
        <v>218</v>
      </c>
      <c r="N603" s="22"/>
      <c r="O603" s="22"/>
      <c r="P603" s="22"/>
      <c r="Q603" s="22"/>
      <c r="R603" s="22"/>
      <c r="S603" s="23"/>
      <c r="T603" s="23"/>
      <c r="U603" s="24"/>
    </row>
    <row r="604" spans="1:21" s="9" customFormat="1" ht="13.5">
      <c r="A604" s="7"/>
      <c r="B604" s="8"/>
      <c r="C604" s="9" t="s">
        <v>210</v>
      </c>
      <c r="M604" s="25"/>
      <c r="N604" s="22" t="s">
        <v>219</v>
      </c>
      <c r="O604" s="22"/>
      <c r="P604" s="22"/>
      <c r="Q604" s="22"/>
      <c r="R604" s="22"/>
      <c r="S604" s="23"/>
      <c r="T604" s="23"/>
      <c r="U604" s="24"/>
    </row>
    <row r="605" spans="13:21" ht="13.5">
      <c r="M605" s="25"/>
      <c r="N605" s="22"/>
      <c r="O605" s="22"/>
      <c r="P605" s="22"/>
      <c r="Q605" s="22"/>
      <c r="R605" s="22"/>
      <c r="S605" s="22"/>
      <c r="T605" s="22"/>
      <c r="U605" s="26"/>
    </row>
    <row r="606" spans="13:21" ht="13.5">
      <c r="M606" s="21" t="s">
        <v>220</v>
      </c>
      <c r="N606" s="22"/>
      <c r="O606" s="22"/>
      <c r="P606" s="22"/>
      <c r="Q606" s="22"/>
      <c r="R606" s="22"/>
      <c r="S606" s="22"/>
      <c r="T606" s="22"/>
      <c r="U606" s="26"/>
    </row>
    <row r="607" spans="13:21" ht="13.5">
      <c r="M607" s="21"/>
      <c r="N607" s="22" t="s">
        <v>230</v>
      </c>
      <c r="O607" s="22"/>
      <c r="P607" s="22"/>
      <c r="Q607" s="22"/>
      <c r="R607" s="22"/>
      <c r="S607" s="22"/>
      <c r="T607" s="22"/>
      <c r="U607" s="26"/>
    </row>
    <row r="608" spans="13:21" ht="13.5">
      <c r="M608" s="25"/>
      <c r="N608" s="22" t="s">
        <v>227</v>
      </c>
      <c r="O608" s="22"/>
      <c r="P608" s="22"/>
      <c r="Q608" s="22"/>
      <c r="R608" s="22"/>
      <c r="S608" s="22"/>
      <c r="T608" s="22"/>
      <c r="U608" s="26"/>
    </row>
    <row r="609" spans="13:21" ht="13.5">
      <c r="M609" s="25"/>
      <c r="N609" s="22" t="s">
        <v>228</v>
      </c>
      <c r="P609" s="22"/>
      <c r="Q609" s="22"/>
      <c r="R609" s="22"/>
      <c r="S609" s="22"/>
      <c r="T609" s="22"/>
      <c r="U609" s="26"/>
    </row>
    <row r="610" spans="13:21" ht="13.5">
      <c r="M610" s="25"/>
      <c r="N610" s="22" t="s">
        <v>229</v>
      </c>
      <c r="P610" s="22"/>
      <c r="Q610" s="22"/>
      <c r="R610" s="22"/>
      <c r="S610" s="22"/>
      <c r="T610" s="22"/>
      <c r="U610" s="26"/>
    </row>
    <row r="611" spans="13:21" ht="13.5">
      <c r="M611" s="25"/>
      <c r="N611" s="22"/>
      <c r="O611" s="22"/>
      <c r="P611" s="22"/>
      <c r="Q611" s="22"/>
      <c r="R611" s="22"/>
      <c r="S611" s="22"/>
      <c r="T611" s="22"/>
      <c r="U611" s="26"/>
    </row>
    <row r="612" spans="13:21" ht="13.5">
      <c r="M612" s="21" t="s">
        <v>221</v>
      </c>
      <c r="N612" s="22"/>
      <c r="O612" s="22"/>
      <c r="P612" s="22"/>
      <c r="Q612" s="22"/>
      <c r="R612" s="22"/>
      <c r="S612" s="22"/>
      <c r="T612" s="22"/>
      <c r="U612" s="26"/>
    </row>
    <row r="613" spans="13:21" ht="13.5">
      <c r="M613" s="25"/>
      <c r="N613" s="22" t="s">
        <v>222</v>
      </c>
      <c r="O613" s="22"/>
      <c r="P613" s="22"/>
      <c r="Q613" s="22"/>
      <c r="R613" s="22"/>
      <c r="S613" s="22"/>
      <c r="T613" s="22"/>
      <c r="U613" s="26"/>
    </row>
    <row r="614" spans="13:21" ht="13.5">
      <c r="M614" s="25"/>
      <c r="N614" s="23" t="s">
        <v>223</v>
      </c>
      <c r="O614" s="22"/>
      <c r="P614" s="22"/>
      <c r="Q614" s="22"/>
      <c r="R614" s="22"/>
      <c r="S614" s="22"/>
      <c r="T614" s="22"/>
      <c r="U614" s="26"/>
    </row>
    <row r="615" spans="13:21" ht="13.5">
      <c r="M615" s="25"/>
      <c r="N615" s="22"/>
      <c r="O615" s="22"/>
      <c r="P615" s="22"/>
      <c r="Q615" s="22"/>
      <c r="R615" s="22"/>
      <c r="S615" s="22"/>
      <c r="T615" s="22"/>
      <c r="U615" s="26"/>
    </row>
    <row r="616" spans="13:21" ht="13.5">
      <c r="M616" s="21" t="s">
        <v>224</v>
      </c>
      <c r="N616" s="22"/>
      <c r="O616" s="22"/>
      <c r="P616" s="22"/>
      <c r="Q616" s="22"/>
      <c r="R616" s="22"/>
      <c r="S616" s="22"/>
      <c r="T616" s="22"/>
      <c r="U616" s="26"/>
    </row>
    <row r="617" spans="13:21" ht="13.5">
      <c r="M617" s="25"/>
      <c r="N617" s="22" t="s">
        <v>225</v>
      </c>
      <c r="O617" s="22"/>
      <c r="P617" s="22"/>
      <c r="Q617" s="22"/>
      <c r="R617" s="22"/>
      <c r="S617" s="22"/>
      <c r="T617" s="22"/>
      <c r="U617" s="26"/>
    </row>
    <row r="618" spans="1:21" s="9" customFormat="1" ht="13.5">
      <c r="A618" s="7"/>
      <c r="B618" s="8"/>
      <c r="C618" s="9" t="s">
        <v>211</v>
      </c>
      <c r="M618" s="25"/>
      <c r="N618" s="22" t="s">
        <v>226</v>
      </c>
      <c r="O618" s="22"/>
      <c r="P618" s="22"/>
      <c r="Q618" s="22"/>
      <c r="R618" s="22"/>
      <c r="S618" s="22"/>
      <c r="T618" s="22"/>
      <c r="U618" s="26"/>
    </row>
    <row r="619" spans="1:21" s="9" customFormat="1" ht="13.5">
      <c r="A619" s="7"/>
      <c r="B619" s="8"/>
      <c r="C619" s="9" t="s">
        <v>212</v>
      </c>
      <c r="M619" s="27"/>
      <c r="N619" s="28"/>
      <c r="O619" s="28"/>
      <c r="P619" s="28"/>
      <c r="Q619" s="28"/>
      <c r="R619" s="28"/>
      <c r="S619" s="28"/>
      <c r="T619" s="28"/>
      <c r="U619" s="29"/>
    </row>
    <row r="620" spans="3:21" ht="13.5">
      <c r="C620" t="s">
        <v>213</v>
      </c>
      <c r="M620" s="9"/>
      <c r="N620" s="9"/>
      <c r="O620" s="9"/>
      <c r="P620" s="9"/>
      <c r="Q620" s="9"/>
      <c r="R620" s="9"/>
      <c r="S620" s="9"/>
      <c r="T620" s="9"/>
      <c r="U620" s="9"/>
    </row>
    <row r="622" ht="13.5">
      <c r="C622" t="s">
        <v>214</v>
      </c>
    </row>
    <row r="623" ht="13.5">
      <c r="C623" t="s">
        <v>215</v>
      </c>
    </row>
    <row r="625" ht="13.5">
      <c r="H625" t="s">
        <v>240</v>
      </c>
    </row>
    <row r="626" ht="13.5">
      <c r="H626" t="s">
        <v>241</v>
      </c>
    </row>
  </sheetData>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2:F111"/>
  <sheetViews>
    <sheetView workbookViewId="0" topLeftCell="A1">
      <selection activeCell="A1" sqref="A1"/>
    </sheetView>
  </sheetViews>
  <sheetFormatPr defaultColWidth="9.00390625" defaultRowHeight="13.5"/>
  <cols>
    <col min="1" max="1" width="10.625" style="0" customWidth="1"/>
    <col min="2" max="2" width="9.25390625" style="0" customWidth="1"/>
    <col min="3" max="3" width="14.00390625" style="0" customWidth="1"/>
    <col min="4" max="4" width="11.00390625" style="0" bestFit="1" customWidth="1"/>
    <col min="5" max="5" width="15.125" style="0" customWidth="1"/>
    <col min="6" max="6" width="10.625" style="0" customWidth="1"/>
  </cols>
  <sheetData>
    <row r="2" spans="1:6" ht="13.5">
      <c r="A2" s="1" t="s">
        <v>9</v>
      </c>
      <c r="B2" s="1" t="s">
        <v>10</v>
      </c>
      <c r="C2" s="1" t="s">
        <v>11</v>
      </c>
      <c r="D2" s="1" t="s">
        <v>12</v>
      </c>
      <c r="E2" s="1" t="s">
        <v>13</v>
      </c>
      <c r="F2" s="1" t="s">
        <v>14</v>
      </c>
    </row>
    <row r="3" spans="1:6" ht="13.5">
      <c r="A3" s="2">
        <v>38368</v>
      </c>
      <c r="B3" s="3">
        <v>125001</v>
      </c>
      <c r="C3" t="s">
        <v>15</v>
      </c>
      <c r="D3" s="4" t="s">
        <v>0</v>
      </c>
      <c r="E3" s="4" t="s">
        <v>1</v>
      </c>
      <c r="F3" s="4" t="str">
        <f aca="true" t="shared" si="0" ref="F3:F34">TEXT(A3,"ge.mm月")</f>
        <v>H17.01月</v>
      </c>
    </row>
    <row r="4" spans="1:6" ht="13.5">
      <c r="A4" s="2">
        <v>38371</v>
      </c>
      <c r="B4" s="3">
        <v>125002</v>
      </c>
      <c r="C4" t="s">
        <v>16</v>
      </c>
      <c r="D4" s="4" t="s">
        <v>2</v>
      </c>
      <c r="E4" s="4" t="s">
        <v>3</v>
      </c>
      <c r="F4" s="4" t="str">
        <f t="shared" si="0"/>
        <v>H17.01月</v>
      </c>
    </row>
    <row r="5" spans="1:6" ht="13.5">
      <c r="A5" s="2">
        <v>38374</v>
      </c>
      <c r="B5" s="3">
        <v>125003</v>
      </c>
      <c r="C5" t="s">
        <v>17</v>
      </c>
      <c r="D5" s="4" t="s">
        <v>0</v>
      </c>
      <c r="E5" s="4" t="s">
        <v>4</v>
      </c>
      <c r="F5" s="4" t="str">
        <f t="shared" si="0"/>
        <v>H17.01月</v>
      </c>
    </row>
    <row r="6" spans="1:6" ht="13.5">
      <c r="A6" s="2">
        <v>38377</v>
      </c>
      <c r="B6" s="3">
        <v>125004</v>
      </c>
      <c r="C6" t="s">
        <v>18</v>
      </c>
      <c r="D6" s="4" t="s">
        <v>5</v>
      </c>
      <c r="E6" s="4" t="s">
        <v>6</v>
      </c>
      <c r="F6" s="4" t="str">
        <f t="shared" si="0"/>
        <v>H17.01月</v>
      </c>
    </row>
    <row r="7" spans="1:6" ht="13.5">
      <c r="A7" s="2">
        <v>38380</v>
      </c>
      <c r="B7" s="3">
        <v>125005</v>
      </c>
      <c r="C7" t="s">
        <v>19</v>
      </c>
      <c r="D7" s="4" t="s">
        <v>0</v>
      </c>
      <c r="E7" s="4" t="s">
        <v>7</v>
      </c>
      <c r="F7" s="4" t="str">
        <f t="shared" si="0"/>
        <v>H17.01月</v>
      </c>
    </row>
    <row r="8" spans="1:6" ht="13.5">
      <c r="A8" s="2">
        <v>38383</v>
      </c>
      <c r="B8" s="3">
        <v>125006</v>
      </c>
      <c r="C8" t="s">
        <v>20</v>
      </c>
      <c r="D8" s="4" t="s">
        <v>8</v>
      </c>
      <c r="E8" s="4" t="s">
        <v>1</v>
      </c>
      <c r="F8" s="4" t="str">
        <f t="shared" si="0"/>
        <v>H17.01月</v>
      </c>
    </row>
    <row r="9" spans="1:6" ht="13.5">
      <c r="A9" s="2">
        <v>38386</v>
      </c>
      <c r="B9" s="3">
        <v>125007</v>
      </c>
      <c r="C9" t="s">
        <v>21</v>
      </c>
      <c r="D9" s="4" t="s">
        <v>5</v>
      </c>
      <c r="E9" s="4" t="s">
        <v>6</v>
      </c>
      <c r="F9" s="4" t="str">
        <f t="shared" si="0"/>
        <v>H17.02月</v>
      </c>
    </row>
    <row r="10" spans="1:6" ht="13.5">
      <c r="A10" s="2">
        <v>38385</v>
      </c>
      <c r="B10" s="3">
        <v>125008</v>
      </c>
      <c r="C10" t="s">
        <v>22</v>
      </c>
      <c r="D10" s="4" t="s">
        <v>8</v>
      </c>
      <c r="E10" s="4" t="s">
        <v>1</v>
      </c>
      <c r="F10" s="4" t="str">
        <f t="shared" si="0"/>
        <v>H17.02月</v>
      </c>
    </row>
    <row r="11" spans="1:6" ht="13.5">
      <c r="A11" s="2">
        <v>38391</v>
      </c>
      <c r="B11" s="3">
        <v>125009</v>
      </c>
      <c r="C11" t="s">
        <v>23</v>
      </c>
      <c r="D11" s="4" t="s">
        <v>5</v>
      </c>
      <c r="E11" s="4" t="s">
        <v>1</v>
      </c>
      <c r="F11" s="4" t="str">
        <f t="shared" si="0"/>
        <v>H17.02月</v>
      </c>
    </row>
    <row r="12" spans="1:6" ht="13.5">
      <c r="A12" s="2">
        <v>38397</v>
      </c>
      <c r="B12" s="3">
        <v>125010</v>
      </c>
      <c r="C12" t="s">
        <v>24</v>
      </c>
      <c r="D12" s="4" t="s">
        <v>2</v>
      </c>
      <c r="E12" s="4" t="s">
        <v>3</v>
      </c>
      <c r="F12" s="4" t="str">
        <f t="shared" si="0"/>
        <v>H17.02月</v>
      </c>
    </row>
    <row r="13" spans="1:6" ht="13.5">
      <c r="A13" s="2">
        <v>38403</v>
      </c>
      <c r="B13" s="3">
        <v>125011</v>
      </c>
      <c r="C13" t="s">
        <v>25</v>
      </c>
      <c r="D13" s="4" t="s">
        <v>8</v>
      </c>
      <c r="E13" s="4" t="s">
        <v>1</v>
      </c>
      <c r="F13" s="4" t="str">
        <f t="shared" si="0"/>
        <v>H17.02月</v>
      </c>
    </row>
    <row r="14" spans="1:6" ht="13.5">
      <c r="A14" s="2">
        <v>38409</v>
      </c>
      <c r="B14" s="3">
        <v>125012</v>
      </c>
      <c r="C14" t="s">
        <v>26</v>
      </c>
      <c r="D14" s="4" t="s">
        <v>8</v>
      </c>
      <c r="E14" s="4" t="s">
        <v>1</v>
      </c>
      <c r="F14" s="4" t="str">
        <f t="shared" si="0"/>
        <v>H17.02月</v>
      </c>
    </row>
    <row r="15" spans="1:6" ht="13.5">
      <c r="A15" s="2">
        <v>38415</v>
      </c>
      <c r="B15" s="3">
        <v>125013</v>
      </c>
      <c r="C15" t="s">
        <v>27</v>
      </c>
      <c r="D15" s="4" t="s">
        <v>5</v>
      </c>
      <c r="E15" s="4" t="s">
        <v>6</v>
      </c>
      <c r="F15" s="4" t="str">
        <f t="shared" si="0"/>
        <v>H17.03月</v>
      </c>
    </row>
    <row r="16" spans="1:6" ht="13.5">
      <c r="A16" s="2">
        <v>38421</v>
      </c>
      <c r="B16" s="3">
        <v>125014</v>
      </c>
      <c r="C16" t="s">
        <v>28</v>
      </c>
      <c r="D16" s="4" t="s">
        <v>0</v>
      </c>
      <c r="E16" s="4" t="s">
        <v>4</v>
      </c>
      <c r="F16" s="4" t="str">
        <f t="shared" si="0"/>
        <v>H17.03月</v>
      </c>
    </row>
    <row r="17" spans="1:6" ht="13.5">
      <c r="A17" s="2">
        <v>38427</v>
      </c>
      <c r="B17" s="3">
        <v>125015</v>
      </c>
      <c r="C17" t="s">
        <v>29</v>
      </c>
      <c r="D17" s="4" t="s">
        <v>0</v>
      </c>
      <c r="E17" s="4" t="s">
        <v>1</v>
      </c>
      <c r="F17" s="4" t="str">
        <f t="shared" si="0"/>
        <v>H17.03月</v>
      </c>
    </row>
    <row r="18" spans="1:6" ht="13.5">
      <c r="A18" s="2">
        <v>38428</v>
      </c>
      <c r="B18" s="3">
        <v>125016</v>
      </c>
      <c r="C18" t="s">
        <v>30</v>
      </c>
      <c r="D18" s="4" t="s">
        <v>2</v>
      </c>
      <c r="E18" s="4" t="s">
        <v>3</v>
      </c>
      <c r="F18" s="4" t="str">
        <f t="shared" si="0"/>
        <v>H17.03月</v>
      </c>
    </row>
    <row r="19" spans="1:6" ht="13.5">
      <c r="A19" s="2">
        <v>38431</v>
      </c>
      <c r="B19" s="3">
        <v>125017</v>
      </c>
      <c r="C19" t="s">
        <v>31</v>
      </c>
      <c r="D19" s="4" t="s">
        <v>2</v>
      </c>
      <c r="E19" s="4" t="s">
        <v>3</v>
      </c>
      <c r="F19" s="4" t="str">
        <f t="shared" si="0"/>
        <v>H17.03月</v>
      </c>
    </row>
    <row r="20" spans="1:6" ht="13.5">
      <c r="A20" s="2">
        <v>38434</v>
      </c>
      <c r="B20" s="3">
        <v>125018</v>
      </c>
      <c r="C20" t="s">
        <v>32</v>
      </c>
      <c r="D20" s="4" t="s">
        <v>8</v>
      </c>
      <c r="E20" s="4" t="s">
        <v>1</v>
      </c>
      <c r="F20" s="4" t="str">
        <f t="shared" si="0"/>
        <v>H17.03月</v>
      </c>
    </row>
    <row r="21" spans="1:6" ht="13.5">
      <c r="A21" s="2">
        <v>38437</v>
      </c>
      <c r="B21" s="3">
        <v>125019</v>
      </c>
      <c r="C21" t="s">
        <v>33</v>
      </c>
      <c r="D21" s="4" t="s">
        <v>0</v>
      </c>
      <c r="E21" s="4" t="s">
        <v>3</v>
      </c>
      <c r="F21" s="4" t="str">
        <f t="shared" si="0"/>
        <v>H17.03月</v>
      </c>
    </row>
    <row r="22" spans="1:6" ht="13.5">
      <c r="A22" s="2">
        <v>38440</v>
      </c>
      <c r="B22" s="3">
        <v>125020</v>
      </c>
      <c r="C22" t="s">
        <v>34</v>
      </c>
      <c r="D22" s="4" t="s">
        <v>5</v>
      </c>
      <c r="E22" s="4" t="s">
        <v>6</v>
      </c>
      <c r="F22" s="4" t="str">
        <f t="shared" si="0"/>
        <v>H17.03月</v>
      </c>
    </row>
    <row r="23" spans="1:6" ht="13.5">
      <c r="A23" s="2">
        <v>38443</v>
      </c>
      <c r="B23" s="3">
        <v>125021</v>
      </c>
      <c r="C23" t="s">
        <v>35</v>
      </c>
      <c r="D23" s="4" t="s">
        <v>2</v>
      </c>
      <c r="E23" s="4" t="s">
        <v>3</v>
      </c>
      <c r="F23" s="4" t="str">
        <f t="shared" si="0"/>
        <v>H17.04月</v>
      </c>
    </row>
    <row r="24" spans="1:6" ht="13.5">
      <c r="A24" s="2">
        <v>38447</v>
      </c>
      <c r="B24" s="3">
        <v>125022</v>
      </c>
      <c r="C24" t="s">
        <v>36</v>
      </c>
      <c r="D24" s="4" t="s">
        <v>2</v>
      </c>
      <c r="E24" s="4" t="s">
        <v>3</v>
      </c>
      <c r="F24" s="4" t="str">
        <f t="shared" si="0"/>
        <v>H17.04月</v>
      </c>
    </row>
    <row r="25" spans="1:6" ht="13.5">
      <c r="A25" s="2">
        <v>38451</v>
      </c>
      <c r="B25" s="3">
        <v>125023</v>
      </c>
      <c r="C25" t="s">
        <v>37</v>
      </c>
      <c r="D25" s="4" t="s">
        <v>8</v>
      </c>
      <c r="E25" s="4" t="s">
        <v>1</v>
      </c>
      <c r="F25" s="4" t="str">
        <f t="shared" si="0"/>
        <v>H17.04月</v>
      </c>
    </row>
    <row r="26" spans="1:6" ht="13.5">
      <c r="A26" s="2">
        <v>38455</v>
      </c>
      <c r="B26" s="3">
        <v>125024</v>
      </c>
      <c r="C26" t="s">
        <v>38</v>
      </c>
      <c r="D26" s="4" t="s">
        <v>8</v>
      </c>
      <c r="E26" s="4" t="s">
        <v>1</v>
      </c>
      <c r="F26" s="4" t="str">
        <f t="shared" si="0"/>
        <v>H17.04月</v>
      </c>
    </row>
    <row r="27" spans="1:6" ht="13.5">
      <c r="A27" s="2">
        <v>38459</v>
      </c>
      <c r="B27" s="3">
        <v>125025</v>
      </c>
      <c r="C27" t="s">
        <v>39</v>
      </c>
      <c r="D27" s="4" t="s">
        <v>2</v>
      </c>
      <c r="E27" s="4" t="s">
        <v>3</v>
      </c>
      <c r="F27" s="4" t="str">
        <f t="shared" si="0"/>
        <v>H17.04月</v>
      </c>
    </row>
    <row r="28" spans="1:6" ht="13.5">
      <c r="A28" s="2">
        <v>38463</v>
      </c>
      <c r="B28" s="3">
        <v>125026</v>
      </c>
      <c r="C28" t="s">
        <v>40</v>
      </c>
      <c r="D28" s="4" t="s">
        <v>5</v>
      </c>
      <c r="E28" s="4" t="s">
        <v>6</v>
      </c>
      <c r="F28" s="4" t="str">
        <f t="shared" si="0"/>
        <v>H17.04月</v>
      </c>
    </row>
    <row r="29" spans="1:6" ht="13.5">
      <c r="A29" s="2">
        <v>38467</v>
      </c>
      <c r="B29" s="3">
        <v>125027</v>
      </c>
      <c r="C29" t="s">
        <v>41</v>
      </c>
      <c r="D29" s="4" t="s">
        <v>2</v>
      </c>
      <c r="E29" s="4" t="s">
        <v>3</v>
      </c>
      <c r="F29" s="4" t="str">
        <f t="shared" si="0"/>
        <v>H17.04月</v>
      </c>
    </row>
    <row r="30" spans="1:6" ht="13.5">
      <c r="A30" s="2">
        <v>38471</v>
      </c>
      <c r="B30" s="3">
        <v>125028</v>
      </c>
      <c r="C30" t="s">
        <v>42</v>
      </c>
      <c r="D30" s="4" t="s">
        <v>5</v>
      </c>
      <c r="E30" s="4" t="s">
        <v>1</v>
      </c>
      <c r="F30" s="4" t="str">
        <f t="shared" si="0"/>
        <v>H17.04月</v>
      </c>
    </row>
    <row r="31" spans="1:6" ht="13.5">
      <c r="A31" s="2">
        <v>38475</v>
      </c>
      <c r="B31" s="3">
        <v>125029</v>
      </c>
      <c r="C31" t="s">
        <v>43</v>
      </c>
      <c r="D31" s="4" t="s">
        <v>0</v>
      </c>
      <c r="E31" s="4" t="s">
        <v>6</v>
      </c>
      <c r="F31" s="4" t="str">
        <f t="shared" si="0"/>
        <v>H17.05月</v>
      </c>
    </row>
    <row r="32" spans="1:6" ht="13.5">
      <c r="A32" s="2">
        <v>38476</v>
      </c>
      <c r="B32" s="3">
        <v>125030</v>
      </c>
      <c r="C32" t="s">
        <v>44</v>
      </c>
      <c r="D32" s="4" t="s">
        <v>5</v>
      </c>
      <c r="E32" s="4" t="s">
        <v>6</v>
      </c>
      <c r="F32" s="4" t="str">
        <f t="shared" si="0"/>
        <v>H17.05月</v>
      </c>
    </row>
    <row r="33" spans="1:6" ht="13.5">
      <c r="A33" s="2">
        <v>38480</v>
      </c>
      <c r="B33" s="3">
        <v>125031</v>
      </c>
      <c r="C33" t="s">
        <v>45</v>
      </c>
      <c r="D33" s="4" t="s">
        <v>0</v>
      </c>
      <c r="E33" s="4" t="s">
        <v>1</v>
      </c>
      <c r="F33" s="4" t="str">
        <f t="shared" si="0"/>
        <v>H17.05月</v>
      </c>
    </row>
    <row r="34" spans="1:6" ht="13.5">
      <c r="A34" s="2">
        <v>38484</v>
      </c>
      <c r="B34" s="3">
        <v>125032</v>
      </c>
      <c r="C34" t="s">
        <v>46</v>
      </c>
      <c r="D34" s="4" t="s">
        <v>8</v>
      </c>
      <c r="E34" s="4" t="s">
        <v>1</v>
      </c>
      <c r="F34" s="4" t="str">
        <f t="shared" si="0"/>
        <v>H17.05月</v>
      </c>
    </row>
    <row r="35" spans="1:6" ht="13.5">
      <c r="A35" s="2">
        <v>38488</v>
      </c>
      <c r="B35" s="3">
        <v>125033</v>
      </c>
      <c r="C35" t="s">
        <v>47</v>
      </c>
      <c r="D35" s="4" t="s">
        <v>0</v>
      </c>
      <c r="E35" s="4" t="s">
        <v>4</v>
      </c>
      <c r="F35" s="4" t="str">
        <f aca="true" t="shared" si="1" ref="F35:F66">TEXT(A35,"ge.mm月")</f>
        <v>H17.05月</v>
      </c>
    </row>
    <row r="36" spans="1:6" ht="13.5">
      <c r="A36" s="2">
        <v>38492</v>
      </c>
      <c r="B36" s="3">
        <v>125034</v>
      </c>
      <c r="C36" t="s">
        <v>48</v>
      </c>
      <c r="D36" s="4" t="s">
        <v>8</v>
      </c>
      <c r="E36" s="4" t="s">
        <v>1</v>
      </c>
      <c r="F36" s="4" t="str">
        <f t="shared" si="1"/>
        <v>H17.05月</v>
      </c>
    </row>
    <row r="37" spans="1:6" ht="13.5">
      <c r="A37" s="2">
        <v>38496</v>
      </c>
      <c r="B37" s="3">
        <v>125035</v>
      </c>
      <c r="C37" t="s">
        <v>49</v>
      </c>
      <c r="D37" s="4" t="s">
        <v>2</v>
      </c>
      <c r="E37" s="4" t="s">
        <v>3</v>
      </c>
      <c r="F37" s="4" t="str">
        <f t="shared" si="1"/>
        <v>H17.05月</v>
      </c>
    </row>
    <row r="38" spans="1:6" ht="13.5">
      <c r="A38" s="2">
        <v>38500</v>
      </c>
      <c r="B38" s="3">
        <v>125036</v>
      </c>
      <c r="C38" t="s">
        <v>50</v>
      </c>
      <c r="D38" s="4" t="s">
        <v>5</v>
      </c>
      <c r="E38" s="4" t="s">
        <v>6</v>
      </c>
      <c r="F38" s="4" t="str">
        <f t="shared" si="1"/>
        <v>H17.05月</v>
      </c>
    </row>
    <row r="39" spans="1:6" ht="13.5">
      <c r="A39" s="2">
        <v>38504</v>
      </c>
      <c r="B39" s="3">
        <v>125037</v>
      </c>
      <c r="C39" t="s">
        <v>51</v>
      </c>
      <c r="D39" s="4" t="s">
        <v>2</v>
      </c>
      <c r="E39" s="4" t="s">
        <v>3</v>
      </c>
      <c r="F39" s="4" t="str">
        <f t="shared" si="1"/>
        <v>H17.06月</v>
      </c>
    </row>
    <row r="40" spans="1:6" ht="13.5">
      <c r="A40" s="2">
        <v>38508</v>
      </c>
      <c r="B40" s="3">
        <v>125038</v>
      </c>
      <c r="C40" t="s">
        <v>52</v>
      </c>
      <c r="D40" s="4" t="s">
        <v>0</v>
      </c>
      <c r="E40" s="4" t="s">
        <v>6</v>
      </c>
      <c r="F40" s="4" t="str">
        <f t="shared" si="1"/>
        <v>H17.06月</v>
      </c>
    </row>
    <row r="41" spans="1:6" ht="13.5">
      <c r="A41" s="2">
        <v>38509</v>
      </c>
      <c r="B41" s="3">
        <v>125039</v>
      </c>
      <c r="C41" t="s">
        <v>53</v>
      </c>
      <c r="D41" s="4" t="s">
        <v>5</v>
      </c>
      <c r="E41" s="4" t="s">
        <v>1</v>
      </c>
      <c r="F41" s="4" t="str">
        <f t="shared" si="1"/>
        <v>H17.06月</v>
      </c>
    </row>
    <row r="42" spans="1:6" ht="13.5">
      <c r="A42" s="2">
        <v>38510</v>
      </c>
      <c r="B42" s="3">
        <v>125040</v>
      </c>
      <c r="C42" t="s">
        <v>54</v>
      </c>
      <c r="D42" s="4" t="s">
        <v>2</v>
      </c>
      <c r="E42" s="4" t="s">
        <v>3</v>
      </c>
      <c r="F42" s="4" t="str">
        <f t="shared" si="1"/>
        <v>H17.06月</v>
      </c>
    </row>
    <row r="43" spans="1:6" ht="13.5">
      <c r="A43" s="2">
        <v>38513</v>
      </c>
      <c r="B43" s="3">
        <v>125041</v>
      </c>
      <c r="C43" t="s">
        <v>55</v>
      </c>
      <c r="D43" s="4" t="s">
        <v>0</v>
      </c>
      <c r="E43" s="4" t="s">
        <v>1</v>
      </c>
      <c r="F43" s="4" t="str">
        <f t="shared" si="1"/>
        <v>H17.06月</v>
      </c>
    </row>
    <row r="44" spans="1:6" ht="13.5">
      <c r="A44" s="2">
        <v>38516</v>
      </c>
      <c r="B44" s="3">
        <v>125042</v>
      </c>
      <c r="C44" t="s">
        <v>56</v>
      </c>
      <c r="D44" s="4" t="s">
        <v>0</v>
      </c>
      <c r="E44" s="4" t="s">
        <v>1</v>
      </c>
      <c r="F44" s="4" t="str">
        <f t="shared" si="1"/>
        <v>H17.06月</v>
      </c>
    </row>
    <row r="45" spans="1:6" ht="13.5">
      <c r="A45" s="2">
        <v>38519</v>
      </c>
      <c r="B45" s="3">
        <v>125043</v>
      </c>
      <c r="C45" t="s">
        <v>57</v>
      </c>
      <c r="D45" s="4" t="s">
        <v>2</v>
      </c>
      <c r="E45" s="4" t="s">
        <v>3</v>
      </c>
      <c r="F45" s="4" t="str">
        <f t="shared" si="1"/>
        <v>H17.06月</v>
      </c>
    </row>
    <row r="46" spans="1:6" ht="13.5">
      <c r="A46" s="2">
        <v>38522</v>
      </c>
      <c r="B46" s="3">
        <v>125044</v>
      </c>
      <c r="C46" t="s">
        <v>58</v>
      </c>
      <c r="D46" s="4" t="s">
        <v>2</v>
      </c>
      <c r="E46" s="4" t="s">
        <v>3</v>
      </c>
      <c r="F46" s="4" t="str">
        <f t="shared" si="1"/>
        <v>H17.06月</v>
      </c>
    </row>
    <row r="47" spans="1:6" ht="13.5">
      <c r="A47" s="2">
        <v>38525</v>
      </c>
      <c r="B47" s="3">
        <v>125045</v>
      </c>
      <c r="C47" t="s">
        <v>59</v>
      </c>
      <c r="D47" s="4" t="s">
        <v>2</v>
      </c>
      <c r="E47" s="4" t="s">
        <v>3</v>
      </c>
      <c r="F47" s="4" t="str">
        <f t="shared" si="1"/>
        <v>H17.06月</v>
      </c>
    </row>
    <row r="48" spans="1:6" ht="13.5">
      <c r="A48" s="2">
        <v>38528</v>
      </c>
      <c r="B48" s="3">
        <v>125046</v>
      </c>
      <c r="C48" t="s">
        <v>60</v>
      </c>
      <c r="D48" s="4" t="s">
        <v>8</v>
      </c>
      <c r="E48" s="4" t="s">
        <v>1</v>
      </c>
      <c r="F48" s="4" t="str">
        <f t="shared" si="1"/>
        <v>H17.06月</v>
      </c>
    </row>
    <row r="49" spans="1:6" ht="13.5">
      <c r="A49" s="2">
        <v>38531</v>
      </c>
      <c r="B49" s="3">
        <v>125047</v>
      </c>
      <c r="C49" t="s">
        <v>61</v>
      </c>
      <c r="D49" s="4" t="s">
        <v>0</v>
      </c>
      <c r="E49" s="4" t="s">
        <v>3</v>
      </c>
      <c r="F49" s="4" t="str">
        <f t="shared" si="1"/>
        <v>H17.06月</v>
      </c>
    </row>
    <row r="50" spans="1:6" ht="13.5">
      <c r="A50" s="2">
        <v>38534</v>
      </c>
      <c r="B50" s="3">
        <v>125048</v>
      </c>
      <c r="C50" t="s">
        <v>62</v>
      </c>
      <c r="D50" s="4" t="s">
        <v>2</v>
      </c>
      <c r="E50" s="4" t="s">
        <v>3</v>
      </c>
      <c r="F50" s="4" t="str">
        <f t="shared" si="1"/>
        <v>H17.07月</v>
      </c>
    </row>
    <row r="51" spans="1:6" ht="13.5">
      <c r="A51" s="2">
        <v>38537</v>
      </c>
      <c r="B51" s="3">
        <v>125049</v>
      </c>
      <c r="C51" t="s">
        <v>63</v>
      </c>
      <c r="D51" s="4" t="s">
        <v>5</v>
      </c>
      <c r="E51" s="4" t="s">
        <v>6</v>
      </c>
      <c r="F51" s="4" t="str">
        <f t="shared" si="1"/>
        <v>H17.07月</v>
      </c>
    </row>
    <row r="52" spans="1:6" ht="13.5">
      <c r="A52" s="2">
        <v>38538</v>
      </c>
      <c r="B52" s="3">
        <v>125050</v>
      </c>
      <c r="C52" t="s">
        <v>64</v>
      </c>
      <c r="D52" s="4" t="s">
        <v>2</v>
      </c>
      <c r="E52" s="4" t="s">
        <v>3</v>
      </c>
      <c r="F52" s="4" t="str">
        <f t="shared" si="1"/>
        <v>H17.07月</v>
      </c>
    </row>
    <row r="53" spans="1:6" ht="13.5">
      <c r="A53" s="2">
        <v>38543</v>
      </c>
      <c r="B53" s="3">
        <v>125051</v>
      </c>
      <c r="C53" t="s">
        <v>65</v>
      </c>
      <c r="D53" s="4" t="s">
        <v>8</v>
      </c>
      <c r="E53" s="4" t="s">
        <v>1</v>
      </c>
      <c r="F53" s="4" t="str">
        <f t="shared" si="1"/>
        <v>H17.07月</v>
      </c>
    </row>
    <row r="54" spans="1:6" ht="13.5">
      <c r="A54" s="2">
        <v>38548</v>
      </c>
      <c r="B54" s="3">
        <v>125052</v>
      </c>
      <c r="C54" t="s">
        <v>66</v>
      </c>
      <c r="D54" s="4" t="s">
        <v>8</v>
      </c>
      <c r="E54" s="4" t="s">
        <v>1</v>
      </c>
      <c r="F54" s="4" t="str">
        <f t="shared" si="1"/>
        <v>H17.07月</v>
      </c>
    </row>
    <row r="55" spans="1:6" ht="13.5">
      <c r="A55" s="2">
        <v>38553</v>
      </c>
      <c r="B55" s="3">
        <v>125053</v>
      </c>
      <c r="C55" t="s">
        <v>67</v>
      </c>
      <c r="D55" s="4" t="s">
        <v>8</v>
      </c>
      <c r="E55" s="4" t="s">
        <v>1</v>
      </c>
      <c r="F55" s="4" t="str">
        <f t="shared" si="1"/>
        <v>H17.07月</v>
      </c>
    </row>
    <row r="56" spans="1:6" ht="13.5">
      <c r="A56" s="2">
        <v>38558</v>
      </c>
      <c r="B56" s="3">
        <v>125054</v>
      </c>
      <c r="C56" t="s">
        <v>68</v>
      </c>
      <c r="D56" s="4" t="s">
        <v>5</v>
      </c>
      <c r="E56" s="4" t="s">
        <v>6</v>
      </c>
      <c r="F56" s="4" t="str">
        <f t="shared" si="1"/>
        <v>H17.07月</v>
      </c>
    </row>
    <row r="57" spans="1:6" ht="13.5">
      <c r="A57" s="2">
        <v>38563</v>
      </c>
      <c r="B57" s="3">
        <v>125055</v>
      </c>
      <c r="C57" t="s">
        <v>69</v>
      </c>
      <c r="D57" s="4" t="s">
        <v>8</v>
      </c>
      <c r="E57" s="4" t="s">
        <v>1</v>
      </c>
      <c r="F57" s="4" t="str">
        <f t="shared" si="1"/>
        <v>H17.07月</v>
      </c>
    </row>
    <row r="58" spans="1:6" ht="13.5">
      <c r="A58" s="2">
        <v>38568</v>
      </c>
      <c r="B58" s="3">
        <v>125056</v>
      </c>
      <c r="C58" t="s">
        <v>70</v>
      </c>
      <c r="D58" s="4" t="s">
        <v>5</v>
      </c>
      <c r="E58" s="4" t="s">
        <v>1</v>
      </c>
      <c r="F58" s="4" t="str">
        <f t="shared" si="1"/>
        <v>H17.08月</v>
      </c>
    </row>
    <row r="59" spans="1:6" ht="13.5">
      <c r="A59" s="2">
        <v>38569</v>
      </c>
      <c r="B59" s="3">
        <v>125057</v>
      </c>
      <c r="C59" t="s">
        <v>71</v>
      </c>
      <c r="D59" s="4" t="s">
        <v>0</v>
      </c>
      <c r="E59" s="4" t="s">
        <v>1</v>
      </c>
      <c r="F59" s="4" t="str">
        <f t="shared" si="1"/>
        <v>H17.08月</v>
      </c>
    </row>
    <row r="60" spans="1:6" ht="13.5">
      <c r="A60" s="2">
        <v>38570</v>
      </c>
      <c r="B60" s="3">
        <v>125058</v>
      </c>
      <c r="C60" t="s">
        <v>72</v>
      </c>
      <c r="D60" s="4" t="s">
        <v>5</v>
      </c>
      <c r="E60" s="4" t="s">
        <v>6</v>
      </c>
      <c r="F60" s="4" t="str">
        <f t="shared" si="1"/>
        <v>H17.08月</v>
      </c>
    </row>
    <row r="61" spans="1:6" ht="13.5">
      <c r="A61" s="2">
        <v>38574</v>
      </c>
      <c r="B61" s="3">
        <v>125059</v>
      </c>
      <c r="C61" t="s">
        <v>73</v>
      </c>
      <c r="D61" s="4" t="s">
        <v>2</v>
      </c>
      <c r="E61" s="4" t="s">
        <v>3</v>
      </c>
      <c r="F61" s="4" t="str">
        <f t="shared" si="1"/>
        <v>H17.08月</v>
      </c>
    </row>
    <row r="62" spans="1:6" ht="13.5">
      <c r="A62" s="2">
        <v>38578</v>
      </c>
      <c r="B62" s="3">
        <v>125060</v>
      </c>
      <c r="C62" t="s">
        <v>74</v>
      </c>
      <c r="D62" s="4" t="s">
        <v>0</v>
      </c>
      <c r="E62" s="4" t="s">
        <v>3</v>
      </c>
      <c r="F62" s="4" t="str">
        <f t="shared" si="1"/>
        <v>H17.08月</v>
      </c>
    </row>
    <row r="63" spans="1:6" ht="13.5">
      <c r="A63" s="2">
        <v>38582</v>
      </c>
      <c r="B63" s="3">
        <v>125061</v>
      </c>
      <c r="C63" t="s">
        <v>75</v>
      </c>
      <c r="D63" s="4" t="s">
        <v>8</v>
      </c>
      <c r="E63" s="4" t="s">
        <v>1</v>
      </c>
      <c r="F63" s="4" t="str">
        <f t="shared" si="1"/>
        <v>H17.08月</v>
      </c>
    </row>
    <row r="64" spans="1:6" ht="13.5">
      <c r="A64" s="2">
        <v>38586</v>
      </c>
      <c r="B64" s="3">
        <v>125062</v>
      </c>
      <c r="C64" t="s">
        <v>76</v>
      </c>
      <c r="D64" s="4" t="s">
        <v>0</v>
      </c>
      <c r="E64" s="4" t="s">
        <v>1</v>
      </c>
      <c r="F64" s="4" t="str">
        <f t="shared" si="1"/>
        <v>H17.08月</v>
      </c>
    </row>
    <row r="65" spans="1:6" ht="13.5">
      <c r="A65" s="2">
        <v>38590</v>
      </c>
      <c r="B65" s="3">
        <v>125063</v>
      </c>
      <c r="C65" t="s">
        <v>77</v>
      </c>
      <c r="D65" s="4" t="s">
        <v>5</v>
      </c>
      <c r="E65" s="4" t="s">
        <v>1</v>
      </c>
      <c r="F65" s="4" t="str">
        <f t="shared" si="1"/>
        <v>H17.08月</v>
      </c>
    </row>
    <row r="66" spans="1:6" ht="13.5">
      <c r="A66" s="2">
        <v>38594</v>
      </c>
      <c r="B66" s="3">
        <v>125064</v>
      </c>
      <c r="C66" t="s">
        <v>78</v>
      </c>
      <c r="D66" s="4" t="s">
        <v>8</v>
      </c>
      <c r="E66" s="4" t="s">
        <v>1</v>
      </c>
      <c r="F66" s="4" t="str">
        <f t="shared" si="1"/>
        <v>H17.08月</v>
      </c>
    </row>
    <row r="67" spans="1:6" ht="13.5">
      <c r="A67" s="2">
        <v>38598</v>
      </c>
      <c r="B67" s="3">
        <v>125065</v>
      </c>
      <c r="C67" t="s">
        <v>79</v>
      </c>
      <c r="D67" s="4" t="s">
        <v>2</v>
      </c>
      <c r="E67" s="4" t="s">
        <v>3</v>
      </c>
      <c r="F67" s="4" t="str">
        <f aca="true" t="shared" si="2" ref="F67:F98">TEXT(A67,"ge.mm月")</f>
        <v>H17.09月</v>
      </c>
    </row>
    <row r="68" spans="1:6" ht="13.5">
      <c r="A68" s="2">
        <v>38600</v>
      </c>
      <c r="B68" s="3">
        <v>125066</v>
      </c>
      <c r="C68" t="s">
        <v>80</v>
      </c>
      <c r="D68" s="4" t="s">
        <v>0</v>
      </c>
      <c r="E68" s="4" t="s">
        <v>4</v>
      </c>
      <c r="F68" s="4" t="str">
        <f t="shared" si="2"/>
        <v>H17.09月</v>
      </c>
    </row>
    <row r="69" spans="1:6" ht="13.5">
      <c r="A69" s="2">
        <v>38602</v>
      </c>
      <c r="B69" s="3">
        <v>125067</v>
      </c>
      <c r="C69" t="s">
        <v>81</v>
      </c>
      <c r="D69" s="4" t="s">
        <v>8</v>
      </c>
      <c r="E69" s="4" t="s">
        <v>1</v>
      </c>
      <c r="F69" s="4" t="str">
        <f t="shared" si="2"/>
        <v>H17.09月</v>
      </c>
    </row>
    <row r="70" spans="1:6" ht="13.5">
      <c r="A70" s="2">
        <v>38604</v>
      </c>
      <c r="B70" s="3">
        <v>125068</v>
      </c>
      <c r="C70" t="s">
        <v>82</v>
      </c>
      <c r="D70" s="4" t="s">
        <v>8</v>
      </c>
      <c r="E70" s="4" t="s">
        <v>1</v>
      </c>
      <c r="F70" s="4" t="str">
        <f t="shared" si="2"/>
        <v>H17.09月</v>
      </c>
    </row>
    <row r="71" spans="1:6" ht="13.5">
      <c r="A71" s="2">
        <v>38606</v>
      </c>
      <c r="B71" s="3">
        <v>125069</v>
      </c>
      <c r="C71" t="s">
        <v>83</v>
      </c>
      <c r="D71" s="4" t="s">
        <v>2</v>
      </c>
      <c r="E71" s="4" t="s">
        <v>3</v>
      </c>
      <c r="F71" s="4" t="str">
        <f t="shared" si="2"/>
        <v>H17.09月</v>
      </c>
    </row>
    <row r="72" spans="1:6" ht="13.5">
      <c r="A72" s="2">
        <v>38609</v>
      </c>
      <c r="B72" s="3">
        <v>125070</v>
      </c>
      <c r="C72" t="s">
        <v>84</v>
      </c>
      <c r="D72" s="4" t="s">
        <v>5</v>
      </c>
      <c r="E72" s="4" t="s">
        <v>1</v>
      </c>
      <c r="F72" s="4" t="str">
        <f t="shared" si="2"/>
        <v>H17.09月</v>
      </c>
    </row>
    <row r="73" spans="1:6" ht="13.5">
      <c r="A73" s="2">
        <v>38612</v>
      </c>
      <c r="B73" s="3">
        <v>125071</v>
      </c>
      <c r="C73" t="s">
        <v>85</v>
      </c>
      <c r="D73" s="4" t="s">
        <v>2</v>
      </c>
      <c r="E73" s="4" t="s">
        <v>3</v>
      </c>
      <c r="F73" s="4" t="str">
        <f t="shared" si="2"/>
        <v>H17.09月</v>
      </c>
    </row>
    <row r="74" spans="1:6" ht="13.5">
      <c r="A74" s="2">
        <v>38615</v>
      </c>
      <c r="B74" s="3">
        <v>125072</v>
      </c>
      <c r="C74" t="s">
        <v>86</v>
      </c>
      <c r="D74" s="4" t="s">
        <v>2</v>
      </c>
      <c r="E74" s="4" t="s">
        <v>3</v>
      </c>
      <c r="F74" s="4" t="str">
        <f t="shared" si="2"/>
        <v>H17.09月</v>
      </c>
    </row>
    <row r="75" spans="1:6" ht="13.5">
      <c r="A75" s="2">
        <v>38618</v>
      </c>
      <c r="B75" s="3">
        <v>125073</v>
      </c>
      <c r="C75" t="s">
        <v>87</v>
      </c>
      <c r="D75" s="4" t="s">
        <v>5</v>
      </c>
      <c r="E75" s="4" t="s">
        <v>1</v>
      </c>
      <c r="F75" s="4" t="str">
        <f t="shared" si="2"/>
        <v>H17.09月</v>
      </c>
    </row>
    <row r="76" spans="1:6" ht="13.5">
      <c r="A76" s="2">
        <v>38621</v>
      </c>
      <c r="B76" s="3">
        <v>125074</v>
      </c>
      <c r="C76" t="s">
        <v>88</v>
      </c>
      <c r="D76" s="4" t="s">
        <v>8</v>
      </c>
      <c r="E76" s="4" t="s">
        <v>1</v>
      </c>
      <c r="F76" s="4" t="str">
        <f t="shared" si="2"/>
        <v>H17.09月</v>
      </c>
    </row>
    <row r="77" spans="1:6" ht="13.5">
      <c r="A77" s="2">
        <v>38624</v>
      </c>
      <c r="B77" s="3">
        <v>125075</v>
      </c>
      <c r="C77" t="s">
        <v>89</v>
      </c>
      <c r="D77" s="4" t="s">
        <v>8</v>
      </c>
      <c r="E77" s="4" t="s">
        <v>1</v>
      </c>
      <c r="F77" s="4" t="str">
        <f t="shared" si="2"/>
        <v>H17.09月</v>
      </c>
    </row>
    <row r="78" spans="1:6" ht="13.5">
      <c r="A78" s="2">
        <v>38627</v>
      </c>
      <c r="B78" s="3">
        <v>125076</v>
      </c>
      <c r="C78" t="s">
        <v>90</v>
      </c>
      <c r="D78" s="4" t="s">
        <v>0</v>
      </c>
      <c r="E78" s="4" t="s">
        <v>7</v>
      </c>
      <c r="F78" s="4" t="str">
        <f t="shared" si="2"/>
        <v>H17.10月</v>
      </c>
    </row>
    <row r="79" spans="1:6" ht="13.5">
      <c r="A79" s="2">
        <v>38630</v>
      </c>
      <c r="B79" s="3">
        <v>125077</v>
      </c>
      <c r="C79" t="s">
        <v>91</v>
      </c>
      <c r="D79" s="4" t="s">
        <v>0</v>
      </c>
      <c r="E79" s="4" t="s">
        <v>3</v>
      </c>
      <c r="F79" s="4" t="str">
        <f t="shared" si="2"/>
        <v>H17.10月</v>
      </c>
    </row>
    <row r="80" spans="1:6" ht="13.5">
      <c r="A80" s="2">
        <v>38633</v>
      </c>
      <c r="B80" s="3">
        <v>125078</v>
      </c>
      <c r="C80" t="s">
        <v>92</v>
      </c>
      <c r="D80" s="4" t="s">
        <v>0</v>
      </c>
      <c r="E80" s="4" t="s">
        <v>1</v>
      </c>
      <c r="F80" s="4" t="str">
        <f t="shared" si="2"/>
        <v>H17.10月</v>
      </c>
    </row>
    <row r="81" spans="1:6" ht="13.5">
      <c r="A81" s="2">
        <v>38636</v>
      </c>
      <c r="B81" s="3">
        <v>125079</v>
      </c>
      <c r="C81" t="s">
        <v>93</v>
      </c>
      <c r="D81" s="4" t="s">
        <v>5</v>
      </c>
      <c r="E81" s="4" t="s">
        <v>3</v>
      </c>
      <c r="F81" s="4" t="str">
        <f t="shared" si="2"/>
        <v>H17.10月</v>
      </c>
    </row>
    <row r="82" spans="1:6" ht="13.5">
      <c r="A82" s="2">
        <v>38639</v>
      </c>
      <c r="B82" s="3">
        <v>125080</v>
      </c>
      <c r="C82" t="s">
        <v>94</v>
      </c>
      <c r="D82" s="4" t="s">
        <v>2</v>
      </c>
      <c r="E82" s="4" t="s">
        <v>3</v>
      </c>
      <c r="F82" s="4" t="str">
        <f t="shared" si="2"/>
        <v>H17.10月</v>
      </c>
    </row>
    <row r="83" spans="1:6" ht="13.5">
      <c r="A83" s="2">
        <v>38642</v>
      </c>
      <c r="B83" s="3">
        <v>125081</v>
      </c>
      <c r="C83" t="s">
        <v>95</v>
      </c>
      <c r="D83" s="4" t="s">
        <v>8</v>
      </c>
      <c r="E83" s="4" t="s">
        <v>1</v>
      </c>
      <c r="F83" s="4" t="str">
        <f t="shared" si="2"/>
        <v>H17.10月</v>
      </c>
    </row>
    <row r="84" spans="1:6" ht="13.5">
      <c r="A84" s="2">
        <v>38645</v>
      </c>
      <c r="B84" s="3">
        <v>125082</v>
      </c>
      <c r="C84" t="s">
        <v>96</v>
      </c>
      <c r="D84" s="4" t="s">
        <v>5</v>
      </c>
      <c r="E84" s="4" t="s">
        <v>3</v>
      </c>
      <c r="F84" s="4" t="str">
        <f t="shared" si="2"/>
        <v>H17.10月</v>
      </c>
    </row>
    <row r="85" spans="1:6" ht="13.5">
      <c r="A85" s="2">
        <v>38648</v>
      </c>
      <c r="B85" s="3">
        <v>125083</v>
      </c>
      <c r="C85" t="s">
        <v>97</v>
      </c>
      <c r="D85" s="4" t="s">
        <v>5</v>
      </c>
      <c r="E85" s="4" t="s">
        <v>6</v>
      </c>
      <c r="F85" s="4" t="str">
        <f t="shared" si="2"/>
        <v>H17.10月</v>
      </c>
    </row>
    <row r="86" spans="1:6" ht="13.5">
      <c r="A86" s="2">
        <v>38651</v>
      </c>
      <c r="B86" s="3">
        <v>125084</v>
      </c>
      <c r="C86" t="s">
        <v>98</v>
      </c>
      <c r="D86" s="4" t="s">
        <v>0</v>
      </c>
      <c r="E86" s="4" t="s">
        <v>3</v>
      </c>
      <c r="F86" s="4" t="str">
        <f t="shared" si="2"/>
        <v>H17.10月</v>
      </c>
    </row>
    <row r="87" spans="1:6" ht="13.5">
      <c r="A87" s="2">
        <v>38654</v>
      </c>
      <c r="B87" s="3">
        <v>125085</v>
      </c>
      <c r="C87" t="s">
        <v>99</v>
      </c>
      <c r="D87" s="4" t="s">
        <v>2</v>
      </c>
      <c r="E87" s="4" t="s">
        <v>3</v>
      </c>
      <c r="F87" s="4" t="str">
        <f t="shared" si="2"/>
        <v>H17.10月</v>
      </c>
    </row>
    <row r="88" spans="1:6" ht="13.5">
      <c r="A88" s="2">
        <v>38657</v>
      </c>
      <c r="B88" s="3">
        <v>125086</v>
      </c>
      <c r="C88" t="s">
        <v>100</v>
      </c>
      <c r="D88" s="4" t="s">
        <v>5</v>
      </c>
      <c r="E88" s="4" t="s">
        <v>6</v>
      </c>
      <c r="F88" s="4" t="str">
        <f t="shared" si="2"/>
        <v>H17.11月</v>
      </c>
    </row>
    <row r="89" spans="1:6" ht="13.5">
      <c r="A89" s="2">
        <v>38659</v>
      </c>
      <c r="B89" s="3">
        <v>125087</v>
      </c>
      <c r="C89" t="s">
        <v>101</v>
      </c>
      <c r="D89" s="4" t="s">
        <v>2</v>
      </c>
      <c r="E89" s="4" t="s">
        <v>3</v>
      </c>
      <c r="F89" s="4" t="str">
        <f t="shared" si="2"/>
        <v>H17.11月</v>
      </c>
    </row>
    <row r="90" spans="1:6" ht="13.5">
      <c r="A90" s="2">
        <v>38661</v>
      </c>
      <c r="B90" s="3">
        <v>125088</v>
      </c>
      <c r="C90" t="s">
        <v>102</v>
      </c>
      <c r="D90" s="4" t="s">
        <v>0</v>
      </c>
      <c r="E90" s="4" t="s">
        <v>4</v>
      </c>
      <c r="F90" s="4" t="str">
        <f t="shared" si="2"/>
        <v>H17.11月</v>
      </c>
    </row>
    <row r="91" spans="1:6" ht="13.5">
      <c r="A91" s="2">
        <v>38663</v>
      </c>
      <c r="B91" s="3">
        <v>125089</v>
      </c>
      <c r="C91" t="s">
        <v>103</v>
      </c>
      <c r="D91" s="4" t="s">
        <v>2</v>
      </c>
      <c r="E91" s="4" t="s">
        <v>3</v>
      </c>
      <c r="F91" s="4" t="str">
        <f t="shared" si="2"/>
        <v>H17.11月</v>
      </c>
    </row>
    <row r="92" spans="1:6" ht="13.5">
      <c r="A92" s="2">
        <v>38665</v>
      </c>
      <c r="B92" s="3">
        <v>125090</v>
      </c>
      <c r="C92" t="s">
        <v>104</v>
      </c>
      <c r="D92" s="4" t="s">
        <v>8</v>
      </c>
      <c r="E92" s="4" t="s">
        <v>1</v>
      </c>
      <c r="F92" s="4" t="str">
        <f t="shared" si="2"/>
        <v>H17.11月</v>
      </c>
    </row>
    <row r="93" spans="1:6" ht="13.5">
      <c r="A93" s="2">
        <v>38667</v>
      </c>
      <c r="B93" s="3">
        <v>125091</v>
      </c>
      <c r="C93" t="s">
        <v>105</v>
      </c>
      <c r="D93" s="4" t="s">
        <v>2</v>
      </c>
      <c r="E93" s="4" t="s">
        <v>3</v>
      </c>
      <c r="F93" s="4" t="str">
        <f t="shared" si="2"/>
        <v>H17.11月</v>
      </c>
    </row>
    <row r="94" spans="1:6" ht="13.5">
      <c r="A94" s="2">
        <v>38669</v>
      </c>
      <c r="B94" s="3">
        <v>125092</v>
      </c>
      <c r="C94" t="s">
        <v>106</v>
      </c>
      <c r="D94" s="4" t="s">
        <v>5</v>
      </c>
      <c r="E94" s="4" t="s">
        <v>6</v>
      </c>
      <c r="F94" s="4" t="str">
        <f t="shared" si="2"/>
        <v>H17.11月</v>
      </c>
    </row>
    <row r="95" spans="1:6" ht="13.5">
      <c r="A95" s="2">
        <v>38672</v>
      </c>
      <c r="B95" s="3">
        <v>125093</v>
      </c>
      <c r="C95" t="s">
        <v>107</v>
      </c>
      <c r="D95" s="4" t="s">
        <v>5</v>
      </c>
      <c r="E95" s="4" t="s">
        <v>6</v>
      </c>
      <c r="F95" s="4" t="str">
        <f t="shared" si="2"/>
        <v>H17.11月</v>
      </c>
    </row>
    <row r="96" spans="1:6" ht="13.5">
      <c r="A96" s="2">
        <v>38675</v>
      </c>
      <c r="B96" s="3">
        <v>125094</v>
      </c>
      <c r="C96" t="s">
        <v>108</v>
      </c>
      <c r="D96" s="4" t="s">
        <v>8</v>
      </c>
      <c r="E96" s="4" t="s">
        <v>1</v>
      </c>
      <c r="F96" s="4" t="str">
        <f t="shared" si="2"/>
        <v>H17.11月</v>
      </c>
    </row>
    <row r="97" spans="1:6" ht="13.5">
      <c r="A97" s="2">
        <v>38678</v>
      </c>
      <c r="B97" s="3">
        <v>125095</v>
      </c>
      <c r="C97" t="s">
        <v>109</v>
      </c>
      <c r="D97" s="4" t="s">
        <v>2</v>
      </c>
      <c r="E97" s="4" t="s">
        <v>3</v>
      </c>
      <c r="F97" s="4" t="str">
        <f t="shared" si="2"/>
        <v>H17.11月</v>
      </c>
    </row>
    <row r="98" spans="1:6" ht="13.5">
      <c r="A98" s="2">
        <v>38681</v>
      </c>
      <c r="B98" s="3">
        <v>125096</v>
      </c>
      <c r="C98" t="s">
        <v>110</v>
      </c>
      <c r="D98" s="4" t="s">
        <v>2</v>
      </c>
      <c r="E98" s="4" t="s">
        <v>3</v>
      </c>
      <c r="F98" s="4" t="str">
        <f t="shared" si="2"/>
        <v>H17.11月</v>
      </c>
    </row>
    <row r="99" spans="1:6" ht="13.5">
      <c r="A99" s="2">
        <v>38684</v>
      </c>
      <c r="B99" s="3">
        <v>125097</v>
      </c>
      <c r="C99" t="s">
        <v>111</v>
      </c>
      <c r="D99" s="4" t="s">
        <v>0</v>
      </c>
      <c r="E99" s="4" t="s">
        <v>6</v>
      </c>
      <c r="F99" s="4" t="str">
        <f aca="true" t="shared" si="3" ref="F99:F110">TEXT(A99,"ge.mm月")</f>
        <v>H17.11月</v>
      </c>
    </row>
    <row r="100" spans="1:6" ht="13.5">
      <c r="A100" s="2">
        <v>38687</v>
      </c>
      <c r="B100" s="3">
        <v>125098</v>
      </c>
      <c r="C100" t="s">
        <v>112</v>
      </c>
      <c r="D100" s="4" t="s">
        <v>0</v>
      </c>
      <c r="E100" s="4" t="s">
        <v>4</v>
      </c>
      <c r="F100" s="4" t="str">
        <f t="shared" si="3"/>
        <v>H17.12月</v>
      </c>
    </row>
    <row r="101" spans="1:6" ht="13.5">
      <c r="A101" s="2">
        <v>38688</v>
      </c>
      <c r="B101" s="3">
        <v>125099</v>
      </c>
      <c r="C101" t="s">
        <v>113</v>
      </c>
      <c r="D101" s="4" t="s">
        <v>8</v>
      </c>
      <c r="E101" s="4" t="s">
        <v>1</v>
      </c>
      <c r="F101" s="4" t="str">
        <f t="shared" si="3"/>
        <v>H17.12月</v>
      </c>
    </row>
    <row r="102" spans="1:6" ht="13.5">
      <c r="A102" s="2">
        <v>38691</v>
      </c>
      <c r="B102" s="3">
        <v>125100</v>
      </c>
      <c r="C102" s="5" t="s">
        <v>114</v>
      </c>
      <c r="D102" s="4" t="s">
        <v>0</v>
      </c>
      <c r="E102" s="4" t="s">
        <v>4</v>
      </c>
      <c r="F102" s="4" t="str">
        <f t="shared" si="3"/>
        <v>H17.12月</v>
      </c>
    </row>
    <row r="103" spans="1:6" ht="13.5">
      <c r="A103" s="2">
        <v>38694</v>
      </c>
      <c r="B103" s="3">
        <v>125101</v>
      </c>
      <c r="C103" s="5" t="s">
        <v>115</v>
      </c>
      <c r="D103" s="4" t="s">
        <v>5</v>
      </c>
      <c r="E103" s="4" t="s">
        <v>1</v>
      </c>
      <c r="F103" s="4" t="str">
        <f t="shared" si="3"/>
        <v>H17.12月</v>
      </c>
    </row>
    <row r="104" spans="1:6" ht="13.5">
      <c r="A104" s="2">
        <v>38697</v>
      </c>
      <c r="B104" s="3">
        <v>125102</v>
      </c>
      <c r="C104" s="5" t="s">
        <v>116</v>
      </c>
      <c r="D104" s="4" t="s">
        <v>5</v>
      </c>
      <c r="E104" s="4" t="s">
        <v>3</v>
      </c>
      <c r="F104" s="4" t="str">
        <f t="shared" si="3"/>
        <v>H17.12月</v>
      </c>
    </row>
    <row r="105" spans="1:6" ht="13.5">
      <c r="A105" s="2">
        <v>38700</v>
      </c>
      <c r="B105" s="3">
        <v>125103</v>
      </c>
      <c r="C105" s="5" t="s">
        <v>117</v>
      </c>
      <c r="D105" s="4" t="s">
        <v>2</v>
      </c>
      <c r="E105" s="4" t="s">
        <v>3</v>
      </c>
      <c r="F105" s="4" t="str">
        <f t="shared" si="3"/>
        <v>H17.12月</v>
      </c>
    </row>
    <row r="106" spans="1:6" ht="13.5">
      <c r="A106" s="2">
        <v>38703</v>
      </c>
      <c r="B106" s="3">
        <v>125104</v>
      </c>
      <c r="C106" s="5" t="s">
        <v>118</v>
      </c>
      <c r="D106" s="4" t="s">
        <v>5</v>
      </c>
      <c r="E106" s="4" t="s">
        <v>1</v>
      </c>
      <c r="F106" s="4" t="str">
        <f t="shared" si="3"/>
        <v>H17.12月</v>
      </c>
    </row>
    <row r="107" spans="1:6" ht="13.5">
      <c r="A107" s="2">
        <v>38706</v>
      </c>
      <c r="B107" s="3">
        <v>125105</v>
      </c>
      <c r="C107" s="5" t="s">
        <v>119</v>
      </c>
      <c r="D107" s="4" t="s">
        <v>2</v>
      </c>
      <c r="E107" s="4" t="s">
        <v>3</v>
      </c>
      <c r="F107" s="4" t="str">
        <f t="shared" si="3"/>
        <v>H17.12月</v>
      </c>
    </row>
    <row r="108" spans="1:6" ht="13.5">
      <c r="A108" s="2">
        <v>38709</v>
      </c>
      <c r="B108" s="3">
        <v>125106</v>
      </c>
      <c r="C108" s="5" t="s">
        <v>120</v>
      </c>
      <c r="D108" s="4" t="s">
        <v>2</v>
      </c>
      <c r="E108" s="4" t="s">
        <v>3</v>
      </c>
      <c r="F108" s="4" t="str">
        <f t="shared" si="3"/>
        <v>H17.12月</v>
      </c>
    </row>
    <row r="109" spans="1:6" ht="13.5">
      <c r="A109" s="2">
        <v>38710</v>
      </c>
      <c r="B109" s="3">
        <v>125107</v>
      </c>
      <c r="C109" s="5" t="s">
        <v>121</v>
      </c>
      <c r="D109" s="4" t="s">
        <v>2</v>
      </c>
      <c r="E109" s="4" t="s">
        <v>3</v>
      </c>
      <c r="F109" s="4" t="str">
        <f t="shared" si="3"/>
        <v>H17.12月</v>
      </c>
    </row>
    <row r="110" spans="1:6" ht="13.5">
      <c r="A110" s="2">
        <v>38714</v>
      </c>
      <c r="B110" s="3">
        <v>125108</v>
      </c>
      <c r="C110" t="s">
        <v>122</v>
      </c>
      <c r="D110" s="4" t="s">
        <v>8</v>
      </c>
      <c r="E110" s="4" t="s">
        <v>1</v>
      </c>
      <c r="F110" s="4" t="str">
        <f t="shared" si="3"/>
        <v>H17.12月</v>
      </c>
    </row>
    <row r="111" spans="1:6" ht="13.5">
      <c r="A111" s="6"/>
      <c r="F111" s="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dcterms:created xsi:type="dcterms:W3CDTF">2005-03-20T14:45:15Z</dcterms:created>
  <dcterms:modified xsi:type="dcterms:W3CDTF">2008-10-08T08:59:11Z</dcterms:modified>
  <cp:category/>
  <cp:version/>
  <cp:contentType/>
  <cp:contentStatus/>
</cp:coreProperties>
</file>