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195" activeTab="0"/>
  </bookViews>
  <sheets>
    <sheet name="メモ" sheetId="1" r:id="rId1"/>
    <sheet name="Excelの画面構成" sheetId="2" r:id="rId2"/>
    <sheet name="セルの書式設定" sheetId="3" r:id="rId3"/>
    <sheet name="単位を表示" sheetId="4" r:id="rId4"/>
    <sheet name="H25.4月" sheetId="5" r:id="rId5"/>
    <sheet name="祝日リスト" sheetId="6" r:id="rId6"/>
  </sheets>
  <definedNames>
    <definedName name="祝日">'祝日リスト'!$A$1:$A$108</definedName>
  </definedNames>
  <calcPr fullCalcOnLoad="1"/>
</workbook>
</file>

<file path=xl/sharedStrings.xml><?xml version="1.0" encoding="utf-8"?>
<sst xmlns="http://schemas.openxmlformats.org/spreadsheetml/2006/main" count="301" uniqueCount="109">
  <si>
    <t>月日</t>
  </si>
  <si>
    <t>曜日</t>
  </si>
  <si>
    <t>（木）</t>
  </si>
  <si>
    <t>元日</t>
  </si>
  <si>
    <t>（金）</t>
  </si>
  <si>
    <t>年始</t>
  </si>
  <si>
    <t>（土）</t>
  </si>
  <si>
    <t>（月）</t>
  </si>
  <si>
    <t>成人の日</t>
  </si>
  <si>
    <t>（水）</t>
  </si>
  <si>
    <t>建国記念の日</t>
  </si>
  <si>
    <t>春分の日</t>
  </si>
  <si>
    <t>みどりの日</t>
  </si>
  <si>
    <t>憲法記念日</t>
  </si>
  <si>
    <t>（火）</t>
  </si>
  <si>
    <t>海の日</t>
  </si>
  <si>
    <t>敬老の日</t>
  </si>
  <si>
    <t>秋分の日</t>
  </si>
  <si>
    <t>体育の日</t>
  </si>
  <si>
    <t>文化の日</t>
  </si>
  <si>
    <t>勤労感謝の日</t>
  </si>
  <si>
    <t>天皇誕生日</t>
  </si>
  <si>
    <t>年末</t>
  </si>
  <si>
    <t>（日）</t>
  </si>
  <si>
    <t>振替休日</t>
  </si>
  <si>
    <t>午前</t>
  </si>
  <si>
    <t>午後</t>
  </si>
  <si>
    <t>夜間</t>
  </si>
  <si>
    <t>セルの書式設定</t>
  </si>
  <si>
    <t>エクセルの画面構成</t>
  </si>
  <si>
    <t>セルの書式設定のダイアログボックスの出し方です。</t>
  </si>
  <si>
    <t>メニューバーの「書式」-「セル」をクリックすると出てきます。</t>
  </si>
  <si>
    <t>また、選択しているセルのところで、「右クリック」して出てくる</t>
  </si>
  <si>
    <t>ショートカットメニューから「セルの書式設定」を選んでも出てきます。</t>
  </si>
  <si>
    <t>（「ダイアログボックス」とは「対話形式で設定を助けてくれるウィンドウ」です。）</t>
  </si>
  <si>
    <t>バージョンや個人の設定で、配置や表示されているものは変わると思います。</t>
  </si>
  <si>
    <t>シート見出しには、シート名が表示されています。この名前は自由に変更できます。</t>
  </si>
  <si>
    <t>では、セルの書式設定で、ちょっとした練習をしてみたいと思います。</t>
  </si>
  <si>
    <t>10人</t>
  </si>
  <si>
    <t>20人</t>
  </si>
  <si>
    <t>15人</t>
  </si>
  <si>
    <t>40人</t>
  </si>
  <si>
    <t>25人</t>
  </si>
  <si>
    <t>合計</t>
  </si>
  <si>
    <t>↑A</t>
  </si>
  <si>
    <t>↑B</t>
  </si>
  <si>
    <t>「↑A」の黄色のセルを表す時に、「C7セル」という言い方をします。</t>
  </si>
  <si>
    <t>でも、C7セルにはゼロと表示され、E7セルにはちゃんと　110人　という合計人数が表示されています。</t>
  </si>
  <si>
    <t>この違いはどこからくるのでしょうか？</t>
  </si>
  <si>
    <t>E2からE6までのセルには、「10」などの数字を入力してあるだけだからです。</t>
  </si>
  <si>
    <t>エクセルは表計算ソフトといわれ、計算が得意です。</t>
  </si>
  <si>
    <t>でも、「10人」のように数字と漢字が混じっていては、計算することが出来ません。</t>
  </si>
  <si>
    <t>そこで、「セルの書式設定」の出番です。</t>
  </si>
  <si>
    <t>「セルの書式設定」のダイアログボックスをご覧になってください。</t>
  </si>
  <si>
    <t>「表示形式」の「分類」に「標準」「数値」「通貨」・・・「文字列」「その他」「ユーザー定義」と並んでいると思います。</t>
  </si>
  <si>
    <t>C列はこの分類で言うと「文字列」になっていて、E列は「数値」になっているのです。</t>
  </si>
  <si>
    <t>そこで、見た目は「10人」に見えるけれど、実際には「10」という数値がセルに入っている、という状態をつくってやります。</t>
  </si>
  <si>
    <t>すると、左のように「種類」というところにいろいろなものが表示されます。</t>
  </si>
  <si>
    <t>「ここに入力」とある四角の部分に　0"人"　と入力してください。</t>
  </si>
  <si>
    <t>「"」というのはキーボードの「W」の上にある「2」のキーをShiftキーを押しながら押すと出ます。</t>
  </si>
  <si>
    <t>「0"人"」というのはゼロ人ということをあらわしているわけではなく、</t>
  </si>
  <si>
    <t>セルに入力した数値に「人」という文字列をくっつけて表示させますよ、ということを表しています。</t>
  </si>
  <si>
    <t>まず、H2からH7の水色のセルを選択してください。</t>
  </si>
  <si>
    <t>表示には単位がついて、計算も出来るという状態をつくることが、このようにして出来ます。</t>
  </si>
  <si>
    <t>←そうすると、この数字だけだった部分が　「100人」などと表示されると思います。</t>
  </si>
  <si>
    <r>
      <t>[$-411]ge"."m"月分"　</t>
    </r>
    <r>
      <rPr>
        <sz val="11"/>
        <rFont val="ＭＳ Ｐ明朝"/>
        <family val="1"/>
      </rPr>
      <t>という設定をしてあります。</t>
    </r>
  </si>
  <si>
    <t>日付の書式設定にはまたいろいろありますので、次回・・ということにしましょう。</t>
  </si>
  <si>
    <t>このシート見出しをクリックして、シートの切り替えをします。</t>
  </si>
  <si>
    <t>（出し方その１）</t>
  </si>
  <si>
    <t>（出し方その２）</t>
  </si>
  <si>
    <t>出てきたこのダイアログボックスで設定をします。</t>
  </si>
  <si>
    <t>合計の式の内容→</t>
  </si>
  <si>
    <t>「文字列」になっている数字でも、やり方では計算につかうように工夫することも出来ますが、それはまた後の機会に・・。</t>
  </si>
  <si>
    <t>なお、種類のところのリストボックスには、見えているもののほかにもたくさんの表示形式が入っています。</t>
  </si>
  <si>
    <t>自分で設定もできますし、いらないものは削除することも出来ます。</t>
  </si>
  <si>
    <t>#,##0</t>
  </si>
  <si>
    <t>#,###,</t>
  </si>
  <si>
    <t>#,###</t>
  </si>
  <si>
    <t>#,##0.00</t>
  </si>
  <si>
    <t>など、さまざまな表示形式があり、いろいろ便利に使えます。</t>
  </si>
  <si>
    <t>「列番号のアルファベットと行番号の数字」で表します。</t>
  </si>
  <si>
    <t>「↑B」の緑色のセルは「E7セル」です。</t>
  </si>
  <si>
    <t>=SUM(E2:E6)</t>
  </si>
  <si>
    <t>=SUM(C2:C6)</t>
  </si>
  <si>
    <t>このC7セルにもE7セルにも同じように　=SUM(C2:C6)　という合計を求めるSUM関数が入っています。</t>
  </si>
  <si>
    <t>このように「0"人"」と入力して、「OK」をクリックします。</t>
  </si>
  <si>
    <t>普段の仕事でも、「円」「人」「点」「件」など単位を表示させたい場合がよくあると思います。</t>
  </si>
  <si>
    <t>そういうときに、この方法を使えば、入力した数字を計算データとして使用しながら、</t>
  </si>
  <si>
    <t>前置きが長くなりましたが、カレンダー表のA1セルには、セルの書式設定のユーザー定義で</t>
  </si>
  <si>
    <t>ちゃんと単位も表示できるというわけです。</t>
  </si>
  <si>
    <t>変更するには、シート見出しをダブルクリックで反転表示させ、キーボードから新しい名前を入力します。</t>
  </si>
  <si>
    <t>Ctrlキー+1でも出てきます。</t>
  </si>
  <si>
    <r>
      <t>そのあと、H2からH7を選択した状態で</t>
    </r>
    <r>
      <rPr>
        <b/>
        <sz val="11"/>
        <color indexed="10"/>
        <rFont val="ＭＳ Ｐ明朝"/>
        <family val="1"/>
      </rPr>
      <t>Σボタン</t>
    </r>
    <r>
      <rPr>
        <sz val="11"/>
        <rFont val="ＭＳ Ｐ明朝"/>
        <family val="1"/>
      </rPr>
      <t>をクリックしてSUM関数を入れて合計を出してみてください。</t>
    </r>
  </si>
  <si>
    <t>そうしておいて、「書式」-「セル」-「セルの書式設定」のダイアログボックスの「表示形式」の「ユーザー定義」を選択します。</t>
  </si>
  <si>
    <t>「""」とふたつの　"　に囲むと、そういう「文字列」ですよということを表します。</t>
  </si>
  <si>
    <t>　というのは3桁ごとに区切りを入れるものです。</t>
  </si>
  <si>
    <t>　というのは3桁ごとに区切りが入り、小数点以下2桁まで表示されます。</t>
  </si>
  <si>
    <t>　とすると、3桁ごとに区切りが入りますが、ゼロのときは何も表示されません。</t>
  </si>
  <si>
    <t>　とすれば四捨五入して千単位になります。</t>
  </si>
  <si>
    <r>
      <t>「Excelの画面構成」</t>
    </r>
    <r>
      <rPr>
        <sz val="11"/>
        <rFont val="ＭＳ Ｐ明朝"/>
        <family val="1"/>
      </rPr>
      <t>シートの見出しをクリックしてそのシートをご覧ください。これからの説明にはこの用語を使用します。</t>
    </r>
  </si>
  <si>
    <r>
      <t>次に</t>
    </r>
    <r>
      <rPr>
        <b/>
        <sz val="11"/>
        <rFont val="ＭＳ Ｐ明朝"/>
        <family val="1"/>
      </rPr>
      <t>「セルの書式設定」</t>
    </r>
    <r>
      <rPr>
        <sz val="11"/>
        <rFont val="ＭＳ Ｐ明朝"/>
        <family val="1"/>
      </rPr>
      <t>のシートをご覧ください。</t>
    </r>
  </si>
  <si>
    <r>
      <t>「単位を表示」</t>
    </r>
    <r>
      <rPr>
        <sz val="11"/>
        <rFont val="ＭＳ Ｐ明朝"/>
        <family val="1"/>
      </rPr>
      <t>のシートをご覧ください。</t>
    </r>
  </si>
  <si>
    <t>これは、C2からC6までのセルには直接「10人」などと入力してあり、</t>
  </si>
  <si>
    <t>セルには2005/4/1という日付がシリアル値という形で入っていて、</t>
  </si>
  <si>
    <t>それを「H17.4月分」という表示にさせるものですが、</t>
  </si>
  <si>
    <t>祝日に年末年始を加えています。</t>
  </si>
  <si>
    <t>こどもの日</t>
  </si>
  <si>
    <t>昭和の日</t>
  </si>
  <si>
    <t>国民の休日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</si>
</sst>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[$-411]ge&quot;年&quot;m&quot;月分&quot;"/>
    <numFmt numFmtId="178" formatCode="[$-411]ge&quot;.&quot;m&quot;月分&quot;"/>
    <numFmt numFmtId="179" formatCode="m/d;@"/>
    <numFmt numFmtId="180" formatCode="aaa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&quot;人&quot;"/>
    <numFmt numFmtId="186" formatCode="0&quot;人&quot;"/>
    <numFmt numFmtId="187" formatCode="#,,"/>
    <numFmt numFmtId="188" formatCode="#,"/>
    <numFmt numFmtId="189" formatCode="yyyy/m/d;@"/>
  </numFmts>
  <fonts count="4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185" fontId="0" fillId="33" borderId="10" xfId="0" applyNumberFormat="1" applyFill="1" applyBorder="1" applyAlignment="1">
      <alignment vertical="center"/>
    </xf>
    <xf numFmtId="185" fontId="0" fillId="36" borderId="10" xfId="0" applyNumberFormat="1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37" borderId="10" xfId="0" applyFill="1" applyBorder="1" applyAlignment="1">
      <alignment vertical="center"/>
    </xf>
    <xf numFmtId="0" fontId="0" fillId="38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49" fontId="0" fillId="34" borderId="0" xfId="0" applyNumberFormat="1" applyFill="1" applyAlignment="1">
      <alignment horizontal="right" vertical="center"/>
    </xf>
    <xf numFmtId="0" fontId="4" fillId="34" borderId="0" xfId="0" applyFont="1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189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png" /><Relationship Id="rId3" Type="http://schemas.openxmlformats.org/officeDocument/2006/relationships/image" Target="../media/image8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47625</xdr:rowOff>
    </xdr:from>
    <xdr:to>
      <xdr:col>8</xdr:col>
      <xdr:colOff>590550</xdr:colOff>
      <xdr:row>7</xdr:row>
      <xdr:rowOff>19050</xdr:rowOff>
    </xdr:to>
    <xdr:grpSp>
      <xdr:nvGrpSpPr>
        <xdr:cNvPr id="1" name="Group 26"/>
        <xdr:cNvGrpSpPr>
          <a:grpSpLocks/>
        </xdr:cNvGrpSpPr>
      </xdr:nvGrpSpPr>
      <xdr:grpSpPr>
        <a:xfrm>
          <a:off x="695325" y="219075"/>
          <a:ext cx="5381625" cy="1000125"/>
          <a:chOff x="72" y="32"/>
          <a:chExt cx="565" cy="105"/>
        </a:xfrm>
        <a:solidFill>
          <a:srgbClr val="FFFFFF"/>
        </a:solidFill>
      </xdr:grpSpPr>
      <xdr:grpSp>
        <xdr:nvGrpSpPr>
          <xdr:cNvPr id="2" name="Group 27"/>
          <xdr:cNvGrpSpPr>
            <a:grpSpLocks/>
          </xdr:cNvGrpSpPr>
        </xdr:nvGrpSpPr>
        <xdr:grpSpPr>
          <a:xfrm>
            <a:off x="72" y="38"/>
            <a:ext cx="565" cy="99"/>
            <a:chOff x="72" y="38"/>
            <a:chExt cx="565" cy="99"/>
          </a:xfrm>
          <a:solidFill>
            <a:srgbClr val="FFFFFF"/>
          </a:solidFill>
        </xdr:grpSpPr>
        <xdr:pic>
          <xdr:nvPicPr>
            <xdr:cNvPr id="3" name="Picture 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2" y="38"/>
              <a:ext cx="565" cy="99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FF"/>
              </a:solidFill>
              <a:headEnd type="none"/>
              <a:tailEnd type="none"/>
            </a:ln>
          </xdr:spPr>
        </xdr:pic>
        <xdr:sp>
          <xdr:nvSpPr>
            <xdr:cNvPr id="4" name="Rectangle 29"/>
            <xdr:cNvSpPr>
              <a:spLocks/>
            </xdr:cNvSpPr>
          </xdr:nvSpPr>
          <xdr:spPr>
            <a:xfrm>
              <a:off x="134" y="69"/>
              <a:ext cx="467" cy="22"/>
            </a:xfrm>
            <a:prstGeom prst="rect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5" name="AutoShape 30"/>
          <xdr:cNvSpPr>
            <a:spLocks/>
          </xdr:cNvSpPr>
        </xdr:nvSpPr>
        <xdr:spPr>
          <a:xfrm>
            <a:off x="155" y="32"/>
            <a:ext cx="89" cy="22"/>
          </a:xfrm>
          <a:prstGeom prst="wedgeRoundRectCallout">
            <a:avLst>
              <a:gd name="adj1" fmla="val -35263"/>
              <a:gd name="adj2" fmla="val 132606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シート見出し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20</xdr:row>
      <xdr:rowOff>133350</xdr:rowOff>
    </xdr:from>
    <xdr:to>
      <xdr:col>5</xdr:col>
      <xdr:colOff>228600</xdr:colOff>
      <xdr:row>31</xdr:row>
      <xdr:rowOff>114300</xdr:rowOff>
    </xdr:to>
    <xdr:grpSp>
      <xdr:nvGrpSpPr>
        <xdr:cNvPr id="1" name="Group 101"/>
        <xdr:cNvGrpSpPr>
          <a:grpSpLocks/>
        </xdr:cNvGrpSpPr>
      </xdr:nvGrpSpPr>
      <xdr:grpSpPr>
        <a:xfrm>
          <a:off x="742950" y="3562350"/>
          <a:ext cx="2914650" cy="1866900"/>
          <a:chOff x="148" y="539"/>
          <a:chExt cx="306" cy="196"/>
        </a:xfrm>
        <a:solidFill>
          <a:srgbClr val="FFFFFF"/>
        </a:solidFill>
      </xdr:grpSpPr>
      <xdr:pic>
        <xdr:nvPicPr>
          <xdr:cNvPr id="2" name="Picture 1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" y="573"/>
            <a:ext cx="249" cy="162"/>
          </a:xfrm>
          <a:prstGeom prst="rect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3" name="Rectangle 103"/>
          <xdr:cNvSpPr>
            <a:spLocks/>
          </xdr:cNvSpPr>
        </xdr:nvSpPr>
        <xdr:spPr>
          <a:xfrm>
            <a:off x="323" y="568"/>
            <a:ext cx="27" cy="26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4" name="Rectangle 104"/>
          <xdr:cNvSpPr>
            <a:spLocks/>
          </xdr:cNvSpPr>
        </xdr:nvSpPr>
        <xdr:spPr>
          <a:xfrm>
            <a:off x="349" y="568"/>
            <a:ext cx="24" cy="26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Rectangle 105"/>
          <xdr:cNvSpPr>
            <a:spLocks/>
          </xdr:cNvSpPr>
        </xdr:nvSpPr>
        <xdr:spPr>
          <a:xfrm>
            <a:off x="371" y="568"/>
            <a:ext cx="26" cy="26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AutoShape 106"/>
          <xdr:cNvSpPr>
            <a:spLocks/>
          </xdr:cNvSpPr>
        </xdr:nvSpPr>
        <xdr:spPr>
          <a:xfrm>
            <a:off x="219" y="625"/>
            <a:ext cx="167" cy="42"/>
          </a:xfrm>
          <a:prstGeom prst="wedgeRoundRectCallout">
            <a:avLst>
              <a:gd name="adj1" fmla="val 34972"/>
              <a:gd name="adj2" fmla="val -131393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最大化ボタン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元のサイズに戻すボタン</a:t>
            </a:r>
          </a:p>
        </xdr:txBody>
      </xdr:sp>
      <xdr:sp>
        <xdr:nvSpPr>
          <xdr:cNvPr id="7" name="AutoShape 107"/>
          <xdr:cNvSpPr>
            <a:spLocks/>
          </xdr:cNvSpPr>
        </xdr:nvSpPr>
        <xdr:spPr>
          <a:xfrm>
            <a:off x="367" y="539"/>
            <a:ext cx="87" cy="22"/>
          </a:xfrm>
          <a:prstGeom prst="wedgeRoundRectCallout">
            <a:avLst>
              <a:gd name="adj1" fmla="val -31722"/>
              <a:gd name="adj2" fmla="val 110870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閉じるボタン</a:t>
            </a:r>
          </a:p>
        </xdr:txBody>
      </xdr:sp>
      <xdr:sp>
        <xdr:nvSpPr>
          <xdr:cNvPr id="8" name="AutoShape 108"/>
          <xdr:cNvSpPr>
            <a:spLocks/>
          </xdr:cNvSpPr>
        </xdr:nvSpPr>
        <xdr:spPr>
          <a:xfrm>
            <a:off x="231" y="544"/>
            <a:ext cx="86" cy="23"/>
          </a:xfrm>
          <a:prstGeom prst="wedgeRoundRectCallout">
            <a:avLst>
              <a:gd name="adj1" fmla="val 54041"/>
              <a:gd name="adj2" fmla="val 115217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最小化ボタン</a:t>
            </a:r>
          </a:p>
        </xdr:txBody>
      </xdr:sp>
    </xdr:grpSp>
    <xdr:clientData/>
  </xdr:twoCellAnchor>
  <xdr:twoCellAnchor>
    <xdr:from>
      <xdr:col>1</xdr:col>
      <xdr:colOff>19050</xdr:colOff>
      <xdr:row>4</xdr:row>
      <xdr:rowOff>123825</xdr:rowOff>
    </xdr:from>
    <xdr:to>
      <xdr:col>10</xdr:col>
      <xdr:colOff>285750</xdr:colOff>
      <xdr:row>17</xdr:row>
      <xdr:rowOff>28575</xdr:rowOff>
    </xdr:to>
    <xdr:grpSp>
      <xdr:nvGrpSpPr>
        <xdr:cNvPr id="9" name="Group 110"/>
        <xdr:cNvGrpSpPr>
          <a:grpSpLocks/>
        </xdr:cNvGrpSpPr>
      </xdr:nvGrpSpPr>
      <xdr:grpSpPr>
        <a:xfrm>
          <a:off x="704850" y="809625"/>
          <a:ext cx="6438900" cy="2133600"/>
          <a:chOff x="98" y="404"/>
          <a:chExt cx="676" cy="224"/>
        </a:xfrm>
        <a:solidFill>
          <a:srgbClr val="FFFFFF"/>
        </a:solidFill>
      </xdr:grpSpPr>
      <xdr:pic>
        <xdr:nvPicPr>
          <xdr:cNvPr id="10" name="Picture 1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" y="444"/>
            <a:ext cx="675" cy="14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11" name="Rectangle 112"/>
          <xdr:cNvSpPr>
            <a:spLocks/>
          </xdr:cNvSpPr>
        </xdr:nvSpPr>
        <xdr:spPr>
          <a:xfrm>
            <a:off x="100" y="470"/>
            <a:ext cx="562" cy="22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Rectangle 113"/>
          <xdr:cNvSpPr>
            <a:spLocks/>
          </xdr:cNvSpPr>
        </xdr:nvSpPr>
        <xdr:spPr>
          <a:xfrm>
            <a:off x="100" y="496"/>
            <a:ext cx="624" cy="22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3" name="Rectangle 114"/>
          <xdr:cNvSpPr>
            <a:spLocks/>
          </xdr:cNvSpPr>
        </xdr:nvSpPr>
        <xdr:spPr>
          <a:xfrm>
            <a:off x="98" y="520"/>
            <a:ext cx="644" cy="22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4" name="Rectangle 115"/>
          <xdr:cNvSpPr>
            <a:spLocks/>
          </xdr:cNvSpPr>
        </xdr:nvSpPr>
        <xdr:spPr>
          <a:xfrm>
            <a:off x="99" y="544"/>
            <a:ext cx="138" cy="21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Rectangle 116"/>
          <xdr:cNvSpPr>
            <a:spLocks/>
          </xdr:cNvSpPr>
        </xdr:nvSpPr>
        <xdr:spPr>
          <a:xfrm>
            <a:off x="297" y="543"/>
            <a:ext cx="477" cy="20"/>
          </a:xfrm>
          <a:prstGeom prst="rect">
            <a:avLst/>
          </a:prstGeom>
          <a:noFill/>
          <a:ln w="158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6" name="AutoShape 117"/>
          <xdr:cNvSpPr>
            <a:spLocks/>
          </xdr:cNvSpPr>
        </xdr:nvSpPr>
        <xdr:spPr>
          <a:xfrm>
            <a:off x="129" y="406"/>
            <a:ext cx="86" cy="22"/>
          </a:xfrm>
          <a:prstGeom prst="wedgeRoundRectCallout">
            <a:avLst>
              <a:gd name="adj1" fmla="val -5435"/>
              <a:gd name="adj2" fmla="val 145652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タイトルバー</a:t>
            </a:r>
          </a:p>
        </xdr:txBody>
      </xdr:sp>
      <xdr:sp>
        <xdr:nvSpPr>
          <xdr:cNvPr id="17" name="AutoShape 118"/>
          <xdr:cNvSpPr>
            <a:spLocks/>
          </xdr:cNvSpPr>
        </xdr:nvSpPr>
        <xdr:spPr>
          <a:xfrm>
            <a:off x="257" y="406"/>
            <a:ext cx="89" cy="22"/>
          </a:xfrm>
          <a:prstGeom prst="wedgeRoundRectCallout">
            <a:avLst>
              <a:gd name="adj1" fmla="val 44736"/>
              <a:gd name="adj2" fmla="val 276087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メニューバー</a:t>
            </a:r>
          </a:p>
        </xdr:txBody>
      </xdr:sp>
      <xdr:sp>
        <xdr:nvSpPr>
          <xdr:cNvPr id="18" name="AutoShape 119"/>
          <xdr:cNvSpPr>
            <a:spLocks/>
          </xdr:cNvSpPr>
        </xdr:nvSpPr>
        <xdr:spPr>
          <a:xfrm>
            <a:off x="388" y="405"/>
            <a:ext cx="112" cy="22"/>
          </a:xfrm>
          <a:prstGeom prst="wedgeRoundRectCallout">
            <a:avLst>
              <a:gd name="adj1" fmla="val -32203"/>
              <a:gd name="adj2" fmla="val 371740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標準ツールバー</a:t>
            </a:r>
          </a:p>
        </xdr:txBody>
      </xdr:sp>
      <xdr:sp>
        <xdr:nvSpPr>
          <xdr:cNvPr id="19" name="AutoShape 120"/>
          <xdr:cNvSpPr>
            <a:spLocks/>
          </xdr:cNvSpPr>
        </xdr:nvSpPr>
        <xdr:spPr>
          <a:xfrm>
            <a:off x="527" y="404"/>
            <a:ext cx="144" cy="22"/>
          </a:xfrm>
          <a:prstGeom prst="wedgeRoundRectCallout">
            <a:avLst>
              <a:gd name="adj1" fmla="val -38000"/>
              <a:gd name="adj2" fmla="val 480435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書式設定ツールバー</a:t>
            </a:r>
          </a:p>
        </xdr:txBody>
      </xdr:sp>
      <xdr:sp>
        <xdr:nvSpPr>
          <xdr:cNvPr id="20" name="AutoShape 121"/>
          <xdr:cNvSpPr>
            <a:spLocks/>
          </xdr:cNvSpPr>
        </xdr:nvSpPr>
        <xdr:spPr>
          <a:xfrm>
            <a:off x="204" y="602"/>
            <a:ext cx="87" cy="22"/>
          </a:xfrm>
          <a:prstGeom prst="wedgeRoundRectCallout">
            <a:avLst>
              <a:gd name="adj1" fmla="val -63976"/>
              <a:gd name="adj2" fmla="val -254347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名前ボックス</a:t>
            </a:r>
          </a:p>
        </xdr:txBody>
      </xdr:sp>
      <xdr:sp>
        <xdr:nvSpPr>
          <xdr:cNvPr id="21" name="AutoShape 122"/>
          <xdr:cNvSpPr>
            <a:spLocks/>
          </xdr:cNvSpPr>
        </xdr:nvSpPr>
        <xdr:spPr>
          <a:xfrm>
            <a:off x="377" y="606"/>
            <a:ext cx="68" cy="22"/>
          </a:xfrm>
          <a:prstGeom prst="wedgeRoundRectCallout">
            <a:avLst>
              <a:gd name="adj1" fmla="val -22601"/>
              <a:gd name="adj2" fmla="val -276087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数式バー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25</xdr:row>
      <xdr:rowOff>76200</xdr:rowOff>
    </xdr:from>
    <xdr:to>
      <xdr:col>6</xdr:col>
      <xdr:colOff>638175</xdr:colOff>
      <xdr:row>47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362450"/>
          <a:ext cx="3848100" cy="37433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1</xdr:col>
      <xdr:colOff>66675</xdr:colOff>
      <xdr:row>6</xdr:row>
      <xdr:rowOff>66675</xdr:rowOff>
    </xdr:from>
    <xdr:to>
      <xdr:col>7</xdr:col>
      <xdr:colOff>561975</xdr:colOff>
      <xdr:row>20</xdr:row>
      <xdr:rowOff>19050</xdr:rowOff>
    </xdr:to>
    <xdr:grpSp>
      <xdr:nvGrpSpPr>
        <xdr:cNvPr id="2" name="Group 15"/>
        <xdr:cNvGrpSpPr>
          <a:grpSpLocks/>
        </xdr:cNvGrpSpPr>
      </xdr:nvGrpSpPr>
      <xdr:grpSpPr>
        <a:xfrm>
          <a:off x="390525" y="1095375"/>
          <a:ext cx="4743450" cy="2352675"/>
          <a:chOff x="41" y="115"/>
          <a:chExt cx="498" cy="247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" y="115"/>
            <a:ext cx="498" cy="247"/>
          </a:xfrm>
          <a:prstGeom prst="rect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4" name="Oval 12"/>
          <xdr:cNvSpPr>
            <a:spLocks/>
          </xdr:cNvSpPr>
        </xdr:nvSpPr>
        <xdr:spPr>
          <a:xfrm>
            <a:off x="287" y="139"/>
            <a:ext cx="70" cy="18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5" name="Oval 13"/>
          <xdr:cNvSpPr>
            <a:spLocks/>
          </xdr:cNvSpPr>
        </xdr:nvSpPr>
        <xdr:spPr>
          <a:xfrm>
            <a:off x="307" y="161"/>
            <a:ext cx="139" cy="18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7</xdr:row>
      <xdr:rowOff>76200</xdr:rowOff>
    </xdr:from>
    <xdr:to>
      <xdr:col>13</xdr:col>
      <xdr:colOff>333375</xdr:colOff>
      <xdr:row>26</xdr:row>
      <xdr:rowOff>114300</xdr:rowOff>
    </xdr:to>
    <xdr:grpSp>
      <xdr:nvGrpSpPr>
        <xdr:cNvPr id="6" name="Group 16"/>
        <xdr:cNvGrpSpPr>
          <a:grpSpLocks/>
        </xdr:cNvGrpSpPr>
      </xdr:nvGrpSpPr>
      <xdr:grpSpPr>
        <a:xfrm>
          <a:off x="5695950" y="1276350"/>
          <a:ext cx="2809875" cy="3295650"/>
          <a:chOff x="598" y="134"/>
          <a:chExt cx="295" cy="346"/>
        </a:xfrm>
        <a:solidFill>
          <a:srgbClr val="FFFFFF"/>
        </a:solidFill>
      </xdr:grpSpPr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8" y="134"/>
            <a:ext cx="295" cy="346"/>
          </a:xfrm>
          <a:prstGeom prst="rect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8" name="Oval 14"/>
          <xdr:cNvSpPr>
            <a:spLocks/>
          </xdr:cNvSpPr>
        </xdr:nvSpPr>
        <xdr:spPr>
          <a:xfrm>
            <a:off x="703" y="375"/>
            <a:ext cx="139" cy="18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38100</xdr:rowOff>
    </xdr:from>
    <xdr:to>
      <xdr:col>2</xdr:col>
      <xdr:colOff>600075</xdr:colOff>
      <xdr:row>0</xdr:row>
      <xdr:rowOff>514350</xdr:rowOff>
    </xdr:to>
    <xdr:grpSp>
      <xdr:nvGrpSpPr>
        <xdr:cNvPr id="1" name="Group 6"/>
        <xdr:cNvGrpSpPr>
          <a:grpSpLocks/>
        </xdr:cNvGrpSpPr>
      </xdr:nvGrpSpPr>
      <xdr:grpSpPr>
        <a:xfrm>
          <a:off x="2066925" y="38100"/>
          <a:ext cx="457200" cy="476250"/>
          <a:chOff x="217" y="4"/>
          <a:chExt cx="48" cy="5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243" y="4"/>
            <a:ext cx="0" cy="33"/>
          </a:xfrm>
          <a:prstGeom prst="line">
            <a:avLst/>
          </a:prstGeom>
          <a:noFill/>
          <a:ln w="28575" cmpd="sng">
            <a:solidFill>
              <a:srgbClr val="FF00FF"/>
            </a:solidFill>
            <a:prstDash val="sysDash"/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17" y="33"/>
            <a:ext cx="48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列番号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990600</xdr:colOff>
      <xdr:row>7</xdr:row>
      <xdr:rowOff>0</xdr:rowOff>
    </xdr:to>
    <xdr:grpSp>
      <xdr:nvGrpSpPr>
        <xdr:cNvPr id="4" name="Group 5"/>
        <xdr:cNvGrpSpPr>
          <a:grpSpLocks/>
        </xdr:cNvGrpSpPr>
      </xdr:nvGrpSpPr>
      <xdr:grpSpPr>
        <a:xfrm>
          <a:off x="0" y="1514475"/>
          <a:ext cx="990600" cy="200025"/>
          <a:chOff x="0" y="160"/>
          <a:chExt cx="104" cy="21"/>
        </a:xfrm>
        <a:solidFill>
          <a:srgbClr val="FFFFFF"/>
        </a:solidFill>
      </xdr:grpSpPr>
      <xdr:sp>
        <xdr:nvSpPr>
          <xdr:cNvPr id="5" name="Line 3"/>
          <xdr:cNvSpPr>
            <a:spLocks/>
          </xdr:cNvSpPr>
        </xdr:nvSpPr>
        <xdr:spPr>
          <a:xfrm>
            <a:off x="0" y="170"/>
            <a:ext cx="56" cy="0"/>
          </a:xfrm>
          <a:prstGeom prst="line">
            <a:avLst/>
          </a:prstGeom>
          <a:noFill/>
          <a:ln w="28575" cmpd="sng">
            <a:solidFill>
              <a:srgbClr val="FF00FF"/>
            </a:solidFill>
            <a:prstDash val="sysDash"/>
            <a:headEnd type="stealth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56" y="160"/>
            <a:ext cx="48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行番号</a:t>
            </a:r>
          </a:p>
        </xdr:txBody>
      </xdr:sp>
    </xdr:grpSp>
    <xdr:clientData/>
  </xdr:twoCellAnchor>
  <xdr:twoCellAnchor>
    <xdr:from>
      <xdr:col>7</xdr:col>
      <xdr:colOff>19050</xdr:colOff>
      <xdr:row>81</xdr:row>
      <xdr:rowOff>133350</xdr:rowOff>
    </xdr:from>
    <xdr:to>
      <xdr:col>14</xdr:col>
      <xdr:colOff>609600</xdr:colOff>
      <xdr:row>88</xdr:row>
      <xdr:rowOff>38100</xdr:rowOff>
    </xdr:to>
    <xdr:sp>
      <xdr:nvSpPr>
        <xdr:cNvPr id="7" name="AutoShape 26"/>
        <xdr:cNvSpPr>
          <a:spLocks/>
        </xdr:cNvSpPr>
      </xdr:nvSpPr>
      <xdr:spPr>
        <a:xfrm>
          <a:off x="5372100" y="13506450"/>
          <a:ext cx="5391150" cy="1104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485775</xdr:colOff>
      <xdr:row>63</xdr:row>
      <xdr:rowOff>142875</xdr:rowOff>
    </xdr:from>
    <xdr:to>
      <xdr:col>15</xdr:col>
      <xdr:colOff>219075</xdr:colOff>
      <xdr:row>74</xdr:row>
      <xdr:rowOff>9525</xdr:rowOff>
    </xdr:to>
    <xdr:grpSp>
      <xdr:nvGrpSpPr>
        <xdr:cNvPr id="8" name="Group 32"/>
        <xdr:cNvGrpSpPr>
          <a:grpSpLocks/>
        </xdr:cNvGrpSpPr>
      </xdr:nvGrpSpPr>
      <xdr:grpSpPr>
        <a:xfrm>
          <a:off x="7896225" y="10429875"/>
          <a:ext cx="3162300" cy="1752600"/>
          <a:chOff x="829" y="879"/>
          <a:chExt cx="332" cy="184"/>
        </a:xfrm>
        <a:solidFill>
          <a:srgbClr val="FFFFFF"/>
        </a:solidFill>
      </xdr:grpSpPr>
      <xdr:pic>
        <xdr:nvPicPr>
          <xdr:cNvPr id="9" name="Picture 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8" y="879"/>
            <a:ext cx="253" cy="71"/>
          </a:xfrm>
          <a:prstGeom prst="rect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10" name="Line 30"/>
          <xdr:cNvSpPr>
            <a:spLocks/>
          </xdr:cNvSpPr>
        </xdr:nvSpPr>
        <xdr:spPr>
          <a:xfrm flipV="1">
            <a:off x="829" y="945"/>
            <a:ext cx="192" cy="118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Rectangle 31"/>
          <xdr:cNvSpPr>
            <a:spLocks/>
          </xdr:cNvSpPr>
        </xdr:nvSpPr>
        <xdr:spPr>
          <a:xfrm>
            <a:off x="1014" y="923"/>
            <a:ext cx="22" cy="23"/>
          </a:xfrm>
          <a:prstGeom prst="rect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63</xdr:row>
      <xdr:rowOff>85725</xdr:rowOff>
    </xdr:from>
    <xdr:to>
      <xdr:col>6</xdr:col>
      <xdr:colOff>619125</xdr:colOff>
      <xdr:row>85</xdr:row>
      <xdr:rowOff>9525</xdr:rowOff>
    </xdr:to>
    <xdr:grpSp>
      <xdr:nvGrpSpPr>
        <xdr:cNvPr id="12" name="Group 43"/>
        <xdr:cNvGrpSpPr>
          <a:grpSpLocks/>
        </xdr:cNvGrpSpPr>
      </xdr:nvGrpSpPr>
      <xdr:grpSpPr>
        <a:xfrm>
          <a:off x="123825" y="10372725"/>
          <a:ext cx="5162550" cy="3695700"/>
          <a:chOff x="13" y="1089"/>
          <a:chExt cx="542" cy="388"/>
        </a:xfrm>
        <a:solidFill>
          <a:srgbClr val="FFFFFF"/>
        </a:solidFill>
      </xdr:grpSpPr>
      <xdr:pic>
        <xdr:nvPicPr>
          <xdr:cNvPr id="13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" y="1089"/>
            <a:ext cx="542" cy="388"/>
          </a:xfrm>
          <a:prstGeom prst="rect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14" name="Oval 41"/>
          <xdr:cNvSpPr>
            <a:spLocks/>
          </xdr:cNvSpPr>
        </xdr:nvSpPr>
        <xdr:spPr>
          <a:xfrm>
            <a:off x="160" y="1208"/>
            <a:ext cx="84" cy="22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5" name="Oval 42"/>
          <xdr:cNvSpPr>
            <a:spLocks/>
          </xdr:cNvSpPr>
        </xdr:nvSpPr>
        <xdr:spPr>
          <a:xfrm>
            <a:off x="241" y="1446"/>
            <a:ext cx="84" cy="22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40</xdr:row>
      <xdr:rowOff>57150</xdr:rowOff>
    </xdr:from>
    <xdr:to>
      <xdr:col>5</xdr:col>
      <xdr:colOff>542925</xdr:colOff>
      <xdr:row>61</xdr:row>
      <xdr:rowOff>114300</xdr:rowOff>
    </xdr:to>
    <xdr:grpSp>
      <xdr:nvGrpSpPr>
        <xdr:cNvPr id="16" name="Group 46"/>
        <xdr:cNvGrpSpPr>
          <a:grpSpLocks/>
        </xdr:cNvGrpSpPr>
      </xdr:nvGrpSpPr>
      <xdr:grpSpPr>
        <a:xfrm>
          <a:off x="742950" y="6400800"/>
          <a:ext cx="3781425" cy="3657600"/>
          <a:chOff x="78" y="672"/>
          <a:chExt cx="397" cy="384"/>
        </a:xfrm>
        <a:solidFill>
          <a:srgbClr val="FFFFFF"/>
        </a:solidFill>
      </xdr:grpSpPr>
      <xdr:pic>
        <xdr:nvPicPr>
          <xdr:cNvPr id="17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8" y="672"/>
            <a:ext cx="397" cy="38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Rectangle 35"/>
          <xdr:cNvSpPr>
            <a:spLocks/>
          </xdr:cNvSpPr>
        </xdr:nvSpPr>
        <xdr:spPr>
          <a:xfrm>
            <a:off x="229" y="771"/>
            <a:ext cx="215" cy="129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9" name="Oval 39"/>
          <xdr:cNvSpPr>
            <a:spLocks/>
          </xdr:cNvSpPr>
        </xdr:nvSpPr>
        <xdr:spPr>
          <a:xfrm>
            <a:off x="229" y="790"/>
            <a:ext cx="128" cy="22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0" name="AutoShape 36"/>
          <xdr:cNvSpPr>
            <a:spLocks/>
          </xdr:cNvSpPr>
        </xdr:nvSpPr>
        <xdr:spPr>
          <a:xfrm>
            <a:off x="291" y="753"/>
            <a:ext cx="126" cy="34"/>
          </a:xfrm>
          <a:prstGeom prst="wedgeRoundRectCallout">
            <a:avLst>
              <a:gd name="adj1" fmla="val -55555"/>
              <a:gd name="adj2" fmla="val 94115"/>
            </a:avLst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ここに入力</a:t>
            </a:r>
          </a:p>
        </xdr:txBody>
      </xdr:sp>
      <xdr:sp>
        <xdr:nvSpPr>
          <xdr:cNvPr id="21" name="Oval 44"/>
          <xdr:cNvSpPr>
            <a:spLocks/>
          </xdr:cNvSpPr>
        </xdr:nvSpPr>
        <xdr:spPr>
          <a:xfrm>
            <a:off x="84" y="701"/>
            <a:ext cx="79" cy="28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2" name="Oval 45"/>
          <xdr:cNvSpPr>
            <a:spLocks/>
          </xdr:cNvSpPr>
        </xdr:nvSpPr>
        <xdr:spPr>
          <a:xfrm>
            <a:off x="83" y="879"/>
            <a:ext cx="137" cy="22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96</xdr:row>
      <xdr:rowOff>19050</xdr:rowOff>
    </xdr:from>
    <xdr:to>
      <xdr:col>6</xdr:col>
      <xdr:colOff>628650</xdr:colOff>
      <xdr:row>110</xdr:row>
      <xdr:rowOff>104775</xdr:rowOff>
    </xdr:to>
    <xdr:grpSp>
      <xdr:nvGrpSpPr>
        <xdr:cNvPr id="23" name="Group 48"/>
        <xdr:cNvGrpSpPr>
          <a:grpSpLocks/>
        </xdr:cNvGrpSpPr>
      </xdr:nvGrpSpPr>
      <xdr:grpSpPr>
        <a:xfrm>
          <a:off x="180975" y="15963900"/>
          <a:ext cx="5114925" cy="2486025"/>
          <a:chOff x="19" y="1676"/>
          <a:chExt cx="537" cy="261"/>
        </a:xfrm>
        <a:solidFill>
          <a:srgbClr val="FFFFFF"/>
        </a:solidFill>
      </xdr:grpSpPr>
      <xdr:pic>
        <xdr:nvPicPr>
          <xdr:cNvPr id="24" name="Picture 3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" y="1676"/>
            <a:ext cx="537" cy="26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25" name="Oval 47"/>
          <xdr:cNvSpPr>
            <a:spLocks/>
          </xdr:cNvSpPr>
        </xdr:nvSpPr>
        <xdr:spPr>
          <a:xfrm>
            <a:off x="304" y="1812"/>
            <a:ext cx="161" cy="36"/>
          </a:xfrm>
          <a:prstGeom prst="ellips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2" customWidth="1"/>
  </cols>
  <sheetData>
    <row r="2" spans="2:12" ht="13.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3.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3.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3.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ht="13.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3.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ht="13.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10" ht="13.5">
      <c r="B10" s="10" t="s">
        <v>36</v>
      </c>
    </row>
    <row r="11" ht="13.5">
      <c r="B11" s="10" t="s">
        <v>90</v>
      </c>
    </row>
    <row r="12" ht="13.5">
      <c r="B12" t="s">
        <v>67</v>
      </c>
    </row>
    <row r="14" s="22" customFormat="1" ht="13.5">
      <c r="A14" s="28"/>
    </row>
    <row r="15" spans="1:12" ht="13.5">
      <c r="A15" s="26"/>
      <c r="B15" s="27" t="s">
        <v>99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="22" customFormat="1" ht="13.5">
      <c r="A16" s="28"/>
    </row>
    <row r="17" s="22" customFormat="1" ht="13.5">
      <c r="A17" s="28"/>
    </row>
    <row r="18" s="22" customFormat="1" ht="13.5">
      <c r="A18" s="28"/>
    </row>
    <row r="19" s="22" customFormat="1" ht="13.5">
      <c r="A19" s="28"/>
    </row>
    <row r="20" s="22" customFormat="1" ht="13.5">
      <c r="A20" s="28"/>
    </row>
    <row r="21" s="22" customFormat="1" ht="13.5">
      <c r="A21" s="28"/>
    </row>
    <row r="22" s="22" customFormat="1" ht="13.5">
      <c r="A22" s="28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2" sqref="A2"/>
    </sheetView>
  </sheetViews>
  <sheetFormatPr defaultColWidth="9.00390625" defaultRowHeight="13.5"/>
  <sheetData>
    <row r="1" ht="13.5">
      <c r="A1" s="9" t="s">
        <v>29</v>
      </c>
    </row>
    <row r="2" spans="1:2" ht="13.5">
      <c r="A2" s="9"/>
      <c r="B2" t="s">
        <v>35</v>
      </c>
    </row>
    <row r="3" spans="1: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6:16" ht="13.5"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6:16" ht="13.5"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6:16" ht="13.5"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6:16" ht="13.5"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6:16" ht="13.5"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6:16" ht="13.5"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6:16" ht="13.5"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6:16" ht="13.5"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6:16" ht="13.5"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6:16" ht="13.5"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6:16" ht="13.5"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6:16" ht="13.5"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7" spans="2:6" ht="13.5">
      <c r="B37" s="11" t="s">
        <v>100</v>
      </c>
      <c r="C37" s="11"/>
      <c r="D37" s="11"/>
      <c r="E37" s="11"/>
      <c r="F37" s="11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10.75390625" style="0" customWidth="1"/>
    <col min="9" max="9" width="2.25390625" style="0" customWidth="1"/>
  </cols>
  <sheetData>
    <row r="1" ht="13.5">
      <c r="A1" s="9" t="s">
        <v>28</v>
      </c>
    </row>
    <row r="2" ht="13.5">
      <c r="B2" t="s">
        <v>30</v>
      </c>
    </row>
    <row r="3" ht="13.5">
      <c r="B3" t="s">
        <v>34</v>
      </c>
    </row>
    <row r="5" spans="2:10" ht="13.5">
      <c r="B5" t="s">
        <v>68</v>
      </c>
      <c r="J5" t="s">
        <v>69</v>
      </c>
    </row>
    <row r="6" spans="2:10" ht="13.5">
      <c r="B6" t="s">
        <v>31</v>
      </c>
      <c r="J6" t="s">
        <v>32</v>
      </c>
    </row>
    <row r="7" spans="1:16" ht="13.5">
      <c r="A7" s="22"/>
      <c r="B7" s="22"/>
      <c r="C7" s="22"/>
      <c r="D7" s="22"/>
      <c r="E7" s="22"/>
      <c r="F7" s="22"/>
      <c r="G7" s="22"/>
      <c r="H7" s="22"/>
      <c r="I7" s="22"/>
      <c r="J7" s="22" t="s">
        <v>33</v>
      </c>
      <c r="K7" s="22"/>
      <c r="L7" s="22"/>
      <c r="M7" s="22"/>
      <c r="N7" s="22"/>
      <c r="O7" s="22"/>
      <c r="P7" s="22"/>
    </row>
    <row r="8" spans="1:16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 t="s">
        <v>91</v>
      </c>
      <c r="P9" s="22"/>
    </row>
    <row r="10" spans="1:16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3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3.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3.5">
      <c r="A25" s="22"/>
      <c r="B25" s="22" t="s">
        <v>70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ht="13.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ht="13.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ht="13.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3.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3.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ht="13.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3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3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3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  <row r="43" spans="1:16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16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6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3.5">
      <c r="A50" s="22"/>
      <c r="B50" s="11" t="s">
        <v>37</v>
      </c>
      <c r="C50" s="11"/>
      <c r="D50" s="11"/>
      <c r="E50" s="11"/>
      <c r="F50" s="11"/>
      <c r="G50" s="11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3.5">
      <c r="A51" s="22"/>
      <c r="B51" s="27" t="s">
        <v>101</v>
      </c>
      <c r="C51" s="11"/>
      <c r="D51" s="11"/>
      <c r="E51" s="11"/>
      <c r="F51" s="11"/>
      <c r="G51" s="11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59" spans="1:16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1:16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6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spans="1:16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1:16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1:16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1:16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1:16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1:16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1:16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1:16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1:16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3.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1:16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1:16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1:16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1:16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6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6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1:16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1:16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1:16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1:16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1:16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1:16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13.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6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1:16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1:16" ht="13.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1:16" ht="13.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1:16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1:16" ht="13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1:16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1:16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1:16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1:16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1:16" ht="13.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1:16" ht="13.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1:16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1:16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1:16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1:16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1:16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16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1:16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1:16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1:16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1:16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1:16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1:16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1:16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1:16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1:16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1:16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1:16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16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</row>
    <row r="121" spans="1:16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</row>
    <row r="122" spans="1:16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</row>
    <row r="123" spans="1:16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</row>
    <row r="124" spans="1:16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</row>
    <row r="125" spans="1:16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</row>
    <row r="126" spans="1:16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</row>
    <row r="127" spans="1:16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</row>
    <row r="129" spans="1:16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</row>
    <row r="130" spans="1:16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</row>
    <row r="131" spans="1:16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6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1:16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13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13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ht="13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88" spans="1:16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</row>
    <row r="189" spans="1:16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</row>
    <row r="190" spans="1:16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</row>
    <row r="191" spans="1:16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</row>
    <row r="192" spans="1:16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</row>
    <row r="193" spans="1:16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</row>
    <row r="194" spans="1:16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</row>
    <row r="195" spans="1:16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</row>
    <row r="196" spans="1:16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</row>
    <row r="197" spans="1:16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</row>
    <row r="199" spans="1:16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</row>
    <row r="200" spans="1:16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</row>
    <row r="201" spans="1:16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</row>
    <row r="202" spans="1:16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</row>
    <row r="203" spans="1:16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</row>
    <row r="204" spans="1:16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</row>
    <row r="205" spans="1:16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</row>
    <row r="206" spans="1:16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</row>
    <row r="207" spans="1:16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</row>
    <row r="208" spans="1:16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</row>
    <row r="209" spans="1:16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</row>
    <row r="210" spans="1:16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</row>
    <row r="211" spans="1:16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</row>
    <row r="212" spans="1:16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</row>
    <row r="213" spans="1:16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</row>
    <row r="214" spans="1:16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</row>
    <row r="215" spans="1:16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</row>
    <row r="216" spans="1:16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</row>
    <row r="217" spans="1:16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</row>
    <row r="218" spans="1:16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1:16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</row>
    <row r="220" spans="1:16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</row>
    <row r="221" spans="1:16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</row>
    <row r="222" spans="1:16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</row>
    <row r="223" spans="1:16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</row>
    <row r="224" spans="1:16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</row>
    <row r="225" spans="1:16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</row>
    <row r="226" spans="1:16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</row>
    <row r="227" spans="1:16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</row>
    <row r="228" spans="1:16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</row>
    <row r="229" spans="1:16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</row>
    <row r="230" spans="1:16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</row>
    <row r="231" spans="1:16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</row>
    <row r="232" spans="1:16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</row>
    <row r="233" spans="1:16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</row>
    <row r="234" spans="1:16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</row>
    <row r="235" spans="1:16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</row>
    <row r="236" spans="1:16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</row>
    <row r="237" spans="1:16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</row>
    <row r="238" spans="1:16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</row>
    <row r="240" spans="1:16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</row>
    <row r="241" spans="1:16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</row>
    <row r="242" spans="1:16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</row>
    <row r="243" spans="1:16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</row>
    <row r="244" spans="1:16" ht="13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</row>
    <row r="245" spans="1:16" ht="13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</row>
    <row r="246" spans="1:16" ht="13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</row>
    <row r="247" spans="1:16" ht="13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</row>
    <row r="248" spans="1:16" ht="13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</row>
    <row r="249" spans="1:16" ht="13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ht="13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ht="13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ht="13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</row>
    <row r="253" spans="1:16" ht="13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ht="13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ht="13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</row>
    <row r="256" spans="1:16" ht="13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ht="13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ht="13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</row>
    <row r="259" spans="1:16" ht="13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ht="13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ht="13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</row>
    <row r="262" spans="1:16" ht="13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ht="13.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ht="13.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ht="13.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</row>
    <row r="266" spans="1:16" ht="13.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ht="13.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ht="13.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ht="13.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ht="13.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</row>
    <row r="271" spans="1:16" ht="13.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ht="13.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</row>
    <row r="273" spans="1:16" ht="13.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ht="13.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ht="13.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ht="13.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</row>
    <row r="277" spans="1:16" ht="13.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</row>
    <row r="278" spans="1:16" ht="13.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</row>
    <row r="279" spans="1:16" ht="13.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</row>
    <row r="280" spans="1:16" ht="13.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</row>
    <row r="281" spans="1:16" ht="13.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</row>
    <row r="282" spans="1:16" ht="13.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</row>
    <row r="283" spans="1:16" ht="13.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</row>
    <row r="284" spans="1:16" ht="13.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</row>
    <row r="285" spans="1:16" ht="13.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</row>
    <row r="286" spans="1:16" ht="13.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ht="13.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ht="13.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1:16" ht="13.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ht="13.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ht="13.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</row>
    <row r="292" spans="1:16" ht="13.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ht="13.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ht="13.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ht="13.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ht="13.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ht="13.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</row>
    <row r="298" spans="1:16" ht="13.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ht="13.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ht="13.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ht="13.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ht="13.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</row>
    <row r="303" spans="1:16" ht="13.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ht="13.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ht="13.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ht="13.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</row>
    <row r="307" spans="1:16" ht="13.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ht="13.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ht="13.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ht="13.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</row>
    <row r="311" spans="1:16" ht="13.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ht="13.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ht="13.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ht="13.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</row>
    <row r="315" spans="1:16" ht="13.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</row>
    <row r="316" spans="1:16" ht="13.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</row>
    <row r="317" spans="1:16" ht="13.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ht="13.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</row>
    <row r="319" spans="1:16" ht="13.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ht="13.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ht="13.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ht="13.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ht="13.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1:16" ht="13.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</row>
    <row r="325" spans="1:16" ht="13.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</row>
    <row r="326" spans="1:16" ht="13.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</row>
    <row r="327" spans="1:16" ht="13.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ht="13.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</row>
    <row r="329" spans="1:16" ht="13.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</row>
    <row r="330" spans="1:16" ht="13.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</row>
    <row r="331" spans="1:16" ht="13.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</row>
    <row r="332" spans="1:16" ht="13.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</row>
    <row r="333" spans="1:16" ht="13.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ht="13.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ht="13.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</row>
    <row r="336" spans="1:16" ht="13.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ht="13.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ht="13.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</row>
    <row r="339" spans="1:16" ht="13.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ht="13.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ht="13.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</row>
    <row r="342" spans="1:16" ht="13.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ht="13.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ht="13.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ht="13.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</row>
    <row r="346" spans="1:16" ht="13.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ht="13.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ht="13.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25390625" style="0" customWidth="1"/>
  </cols>
  <sheetData>
    <row r="1" ht="54" customHeight="1"/>
    <row r="2" spans="3:8" ht="13.5">
      <c r="C2" s="15" t="s">
        <v>38</v>
      </c>
      <c r="E2" s="17">
        <v>10</v>
      </c>
      <c r="H2" s="21">
        <v>100</v>
      </c>
    </row>
    <row r="3" spans="3:8" ht="13.5">
      <c r="C3" s="15" t="s">
        <v>39</v>
      </c>
      <c r="E3" s="17">
        <v>20</v>
      </c>
      <c r="H3" s="21">
        <v>120</v>
      </c>
    </row>
    <row r="4" spans="3:8" ht="13.5">
      <c r="C4" s="15" t="s">
        <v>40</v>
      </c>
      <c r="E4" s="17">
        <v>15</v>
      </c>
      <c r="H4" s="21">
        <v>400</v>
      </c>
    </row>
    <row r="5" spans="3:8" ht="13.5">
      <c r="C5" s="15" t="s">
        <v>41</v>
      </c>
      <c r="E5" s="17">
        <v>40</v>
      </c>
      <c r="H5" s="21">
        <v>230</v>
      </c>
    </row>
    <row r="6" spans="3:8" ht="13.5">
      <c r="C6" s="15" t="s">
        <v>42</v>
      </c>
      <c r="E6" s="17">
        <v>25</v>
      </c>
      <c r="H6" s="21">
        <v>110</v>
      </c>
    </row>
    <row r="7" spans="2:8" ht="13.5">
      <c r="B7" s="14" t="s">
        <v>43</v>
      </c>
      <c r="C7" s="16">
        <f>SUM(C2:C6)</f>
        <v>0</v>
      </c>
      <c r="D7" s="14" t="s">
        <v>43</v>
      </c>
      <c r="E7" s="18">
        <f>SUM(E2:E6)</f>
        <v>110</v>
      </c>
      <c r="G7" s="14" t="s">
        <v>43</v>
      </c>
      <c r="H7" s="20"/>
    </row>
    <row r="8" spans="3:5" ht="13.5">
      <c r="C8" s="3" t="s">
        <v>44</v>
      </c>
      <c r="D8" s="3"/>
      <c r="E8" s="3" t="s">
        <v>45</v>
      </c>
    </row>
    <row r="9" spans="2:5" ht="13.5">
      <c r="B9" s="13" t="s">
        <v>71</v>
      </c>
      <c r="C9" s="19" t="s">
        <v>83</v>
      </c>
      <c r="E9" s="19" t="s">
        <v>82</v>
      </c>
    </row>
    <row r="13" ht="13.5">
      <c r="B13" t="s">
        <v>46</v>
      </c>
    </row>
    <row r="14" ht="13.5">
      <c r="B14" t="s">
        <v>80</v>
      </c>
    </row>
    <row r="15" ht="13.5">
      <c r="B15" t="s">
        <v>81</v>
      </c>
    </row>
    <row r="18" ht="13.5">
      <c r="B18" t="s">
        <v>84</v>
      </c>
    </row>
    <row r="19" ht="13.5">
      <c r="B19" t="s">
        <v>47</v>
      </c>
    </row>
    <row r="21" ht="13.5">
      <c r="B21" t="s">
        <v>48</v>
      </c>
    </row>
    <row r="23" ht="13.5">
      <c r="B23" t="s">
        <v>102</v>
      </c>
    </row>
    <row r="24" ht="13.5">
      <c r="B24" t="s">
        <v>49</v>
      </c>
    </row>
    <row r="26" ht="13.5">
      <c r="B26" t="s">
        <v>50</v>
      </c>
    </row>
    <row r="27" ht="13.5">
      <c r="B27" t="s">
        <v>51</v>
      </c>
    </row>
    <row r="29" ht="13.5" hidden="1">
      <c r="B29" t="s">
        <v>53</v>
      </c>
    </row>
    <row r="30" ht="13.5" hidden="1">
      <c r="B30" t="s">
        <v>54</v>
      </c>
    </row>
    <row r="31" ht="13.5" hidden="1">
      <c r="B31" t="s">
        <v>55</v>
      </c>
    </row>
    <row r="32" ht="13.5" hidden="1">
      <c r="B32" t="s">
        <v>72</v>
      </c>
    </row>
    <row r="33" ht="13.5" hidden="1"/>
    <row r="34" ht="13.5" hidden="1"/>
    <row r="35" ht="13.5">
      <c r="B35" t="s">
        <v>56</v>
      </c>
    </row>
    <row r="37" ht="13.5">
      <c r="B37" t="s">
        <v>52</v>
      </c>
    </row>
    <row r="39" ht="13.5">
      <c r="B39" t="s">
        <v>62</v>
      </c>
    </row>
    <row r="40" ht="13.5">
      <c r="B40" t="s">
        <v>93</v>
      </c>
    </row>
    <row r="41" spans="1:11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3.5">
      <c r="A42" s="22"/>
      <c r="B42" s="22"/>
      <c r="C42" s="22"/>
      <c r="D42" s="22"/>
      <c r="E42" s="22"/>
      <c r="F42" s="22"/>
      <c r="G42" s="22" t="s">
        <v>57</v>
      </c>
      <c r="H42" s="22"/>
      <c r="I42" s="22"/>
      <c r="J42" s="22"/>
      <c r="K42" s="22"/>
    </row>
    <row r="43" spans="1:11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3.5">
      <c r="A44" s="22"/>
      <c r="B44" s="22"/>
      <c r="C44" s="22"/>
      <c r="D44" s="22"/>
      <c r="E44" s="22"/>
      <c r="F44" s="22"/>
      <c r="G44" s="22" t="s">
        <v>58</v>
      </c>
      <c r="H44" s="22"/>
      <c r="I44" s="22"/>
      <c r="J44" s="22"/>
      <c r="K44" s="22"/>
    </row>
    <row r="45" spans="1:11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3.5">
      <c r="A46" s="22"/>
      <c r="B46" s="22"/>
      <c r="C46" s="22"/>
      <c r="D46" s="22"/>
      <c r="E46" s="22"/>
      <c r="F46" s="22"/>
      <c r="G46" s="22" t="s">
        <v>59</v>
      </c>
      <c r="H46" s="22"/>
      <c r="I46" s="22"/>
      <c r="J46" s="22"/>
      <c r="K46" s="22"/>
    </row>
    <row r="47" spans="1:11" ht="13.5">
      <c r="A47" s="22"/>
      <c r="B47" s="22"/>
      <c r="C47" s="22"/>
      <c r="D47" s="22"/>
      <c r="E47" s="22"/>
      <c r="F47" s="22"/>
      <c r="G47" s="22" t="s">
        <v>94</v>
      </c>
      <c r="H47" s="22"/>
      <c r="I47" s="22"/>
      <c r="J47" s="22"/>
      <c r="K47" s="22"/>
    </row>
    <row r="48" spans="1:11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3.5">
      <c r="A49" s="22"/>
      <c r="B49" s="22"/>
      <c r="C49" s="22"/>
      <c r="D49" s="22"/>
      <c r="E49" s="22"/>
      <c r="F49" s="22"/>
      <c r="G49" s="22" t="s">
        <v>60</v>
      </c>
      <c r="H49" s="22"/>
      <c r="I49" s="22"/>
      <c r="J49" s="22"/>
      <c r="K49" s="22"/>
    </row>
    <row r="50" spans="1:11" ht="13.5">
      <c r="A50" s="22"/>
      <c r="B50" s="22"/>
      <c r="C50" s="22"/>
      <c r="D50" s="22"/>
      <c r="E50" s="22"/>
      <c r="F50" s="22"/>
      <c r="G50" s="22" t="s">
        <v>61</v>
      </c>
      <c r="H50" s="22"/>
      <c r="I50" s="22"/>
      <c r="J50" s="22"/>
      <c r="K50" s="22"/>
    </row>
    <row r="51" spans="1:11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3.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3.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3.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3.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3.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3.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3.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3.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3.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3.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3.5">
      <c r="A71" s="22"/>
      <c r="B71" s="22"/>
      <c r="C71" s="22"/>
      <c r="D71" s="22"/>
      <c r="E71" s="22"/>
      <c r="F71" s="22"/>
      <c r="G71" s="22"/>
      <c r="H71" s="22" t="s">
        <v>85</v>
      </c>
      <c r="I71" s="22"/>
      <c r="J71" s="22"/>
      <c r="K71" s="22"/>
    </row>
    <row r="72" spans="1:11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3.5">
      <c r="A73" s="22"/>
      <c r="B73" s="22"/>
      <c r="C73" s="22"/>
      <c r="D73" s="22"/>
      <c r="E73" s="22"/>
      <c r="F73" s="22"/>
      <c r="G73" s="22"/>
      <c r="H73" s="22" t="s">
        <v>64</v>
      </c>
      <c r="I73" s="22"/>
      <c r="J73" s="22"/>
      <c r="K73" s="22"/>
    </row>
    <row r="74" spans="1:11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3.5">
      <c r="A75" s="22"/>
      <c r="B75" s="22"/>
      <c r="C75" s="22"/>
      <c r="D75" s="22"/>
      <c r="E75" s="22"/>
      <c r="F75" s="22"/>
      <c r="G75" s="22"/>
      <c r="H75" s="22" t="s">
        <v>92</v>
      </c>
      <c r="I75" s="22"/>
      <c r="J75" s="22"/>
      <c r="K75" s="22"/>
    </row>
    <row r="76" spans="1:11" ht="13.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3.5">
      <c r="A77" s="22"/>
      <c r="B77" s="22"/>
      <c r="C77" s="22"/>
      <c r="D77" s="22"/>
      <c r="E77" s="22"/>
      <c r="F77" s="22"/>
      <c r="G77" s="22"/>
      <c r="H77" s="22" t="s">
        <v>63</v>
      </c>
      <c r="I77" s="22"/>
      <c r="J77" s="22"/>
      <c r="K77" s="22"/>
    </row>
    <row r="78" spans="1:11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3.5">
      <c r="A80" s="22"/>
      <c r="B80" s="22"/>
      <c r="C80" s="22"/>
      <c r="D80" s="22"/>
      <c r="E80" s="22"/>
      <c r="F80" s="22"/>
      <c r="G80" s="22"/>
      <c r="H80" s="22" t="s">
        <v>73</v>
      </c>
      <c r="I80" s="22"/>
      <c r="J80" s="22"/>
      <c r="K80" s="22"/>
    </row>
    <row r="81" spans="1:11" ht="13.5">
      <c r="A81" s="22"/>
      <c r="B81" s="22"/>
      <c r="C81" s="22"/>
      <c r="D81" s="22"/>
      <c r="E81" s="22"/>
      <c r="F81" s="22"/>
      <c r="G81" s="22"/>
      <c r="H81" s="22" t="s">
        <v>74</v>
      </c>
      <c r="I81" s="22"/>
      <c r="J81" s="22"/>
      <c r="K81" s="22"/>
    </row>
    <row r="82" spans="1:11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3.5">
      <c r="A83" s="22"/>
      <c r="B83" s="22"/>
      <c r="C83" s="22"/>
      <c r="D83" s="22"/>
      <c r="E83" s="22"/>
      <c r="F83" s="22"/>
      <c r="G83" s="22"/>
      <c r="H83" s="24" t="s">
        <v>75</v>
      </c>
      <c r="I83" s="22" t="s">
        <v>95</v>
      </c>
      <c r="J83" s="22"/>
      <c r="K83" s="22"/>
    </row>
    <row r="84" spans="1:9" ht="13.5">
      <c r="A84" s="22"/>
      <c r="B84" s="22"/>
      <c r="C84" s="22"/>
      <c r="D84" s="22"/>
      <c r="E84" s="22"/>
      <c r="F84" s="22"/>
      <c r="G84" s="22"/>
      <c r="H84" s="24" t="s">
        <v>78</v>
      </c>
      <c r="I84" t="s">
        <v>96</v>
      </c>
    </row>
    <row r="85" spans="1:11" ht="13.5">
      <c r="A85" s="22"/>
      <c r="B85" s="22"/>
      <c r="C85" s="22"/>
      <c r="D85" s="22"/>
      <c r="E85" s="22"/>
      <c r="F85" s="22"/>
      <c r="G85" s="22"/>
      <c r="H85" s="24" t="s">
        <v>77</v>
      </c>
      <c r="I85" s="22" t="s">
        <v>97</v>
      </c>
      <c r="J85" s="22"/>
      <c r="K85" s="22"/>
    </row>
    <row r="86" spans="1:11" ht="13.5">
      <c r="A86" s="22"/>
      <c r="B86" s="22"/>
      <c r="C86" s="22"/>
      <c r="D86" s="22"/>
      <c r="E86" s="22"/>
      <c r="F86" s="22"/>
      <c r="G86" s="22"/>
      <c r="H86" s="24" t="s">
        <v>76</v>
      </c>
      <c r="I86" s="22" t="s">
        <v>98</v>
      </c>
      <c r="J86" s="22"/>
      <c r="K86" s="22"/>
    </row>
    <row r="87" spans="1:11" ht="13.5">
      <c r="A87" s="22"/>
      <c r="B87" s="22"/>
      <c r="C87" s="22"/>
      <c r="D87" s="22"/>
      <c r="E87" s="22"/>
      <c r="F87" s="22"/>
      <c r="G87" s="22"/>
      <c r="H87" s="25" t="s">
        <v>79</v>
      </c>
      <c r="I87" s="22"/>
      <c r="J87" s="22"/>
      <c r="K87" s="22"/>
    </row>
    <row r="88" spans="1:11" ht="13.5">
      <c r="A88" s="22"/>
      <c r="B88" s="22"/>
      <c r="C88" s="22"/>
      <c r="D88" s="22"/>
      <c r="E88" s="22"/>
      <c r="F88" s="22"/>
      <c r="G88" s="22"/>
      <c r="I88" s="22"/>
      <c r="J88" s="22"/>
      <c r="K88" s="22"/>
    </row>
    <row r="89" spans="1:11" ht="13.5">
      <c r="A89" s="22"/>
      <c r="B89" s="22"/>
      <c r="C89" s="22"/>
      <c r="D89" s="22"/>
      <c r="E89" s="22"/>
      <c r="F89" s="22"/>
      <c r="G89" s="22"/>
      <c r="H89" s="24"/>
      <c r="I89" s="22"/>
      <c r="J89" s="22"/>
      <c r="K89" s="22"/>
    </row>
    <row r="90" spans="1:11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3.5">
      <c r="A91" s="22"/>
      <c r="B91" s="22"/>
      <c r="C91" s="22"/>
      <c r="D91" s="22"/>
      <c r="E91" s="22"/>
      <c r="F91" s="22"/>
      <c r="G91" s="22"/>
      <c r="H91" s="22" t="s">
        <v>86</v>
      </c>
      <c r="J91" s="22"/>
      <c r="K91" s="22"/>
    </row>
    <row r="92" spans="1:11" ht="13.5">
      <c r="A92" s="22"/>
      <c r="B92" s="22"/>
      <c r="C92" s="22"/>
      <c r="D92" s="22"/>
      <c r="E92" s="22"/>
      <c r="F92" s="22"/>
      <c r="G92" s="22"/>
      <c r="H92" s="22" t="s">
        <v>87</v>
      </c>
      <c r="J92" s="22"/>
      <c r="K92" s="22"/>
    </row>
    <row r="93" spans="1:11" ht="13.5">
      <c r="A93" s="22"/>
      <c r="B93" s="22"/>
      <c r="C93" s="22"/>
      <c r="D93" s="22"/>
      <c r="E93" s="22"/>
      <c r="F93" s="22"/>
      <c r="G93" s="22"/>
      <c r="H93" s="22" t="s">
        <v>89</v>
      </c>
      <c r="J93" s="22"/>
      <c r="K93" s="22"/>
    </row>
    <row r="94" spans="1:11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3.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0" ht="13.5">
      <c r="A98" s="22"/>
      <c r="B98" s="22"/>
      <c r="C98" s="22"/>
      <c r="D98" s="22"/>
      <c r="E98" s="22"/>
      <c r="F98" s="22"/>
      <c r="G98" s="22"/>
      <c r="H98" s="22" t="s">
        <v>88</v>
      </c>
      <c r="I98" s="22"/>
      <c r="J98" s="22"/>
    </row>
    <row r="99" spans="1:10" ht="13.5">
      <c r="A99" s="22"/>
      <c r="B99" s="22"/>
      <c r="C99" s="22"/>
      <c r="D99" s="22"/>
      <c r="E99" s="22"/>
      <c r="F99" s="22"/>
      <c r="G99" s="22"/>
      <c r="H99" s="23" t="s">
        <v>65</v>
      </c>
      <c r="I99" s="22"/>
      <c r="J99" s="22"/>
    </row>
    <row r="100" spans="1:10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3.5">
      <c r="A101" s="22"/>
      <c r="B101" s="22"/>
      <c r="C101" s="22"/>
      <c r="D101" s="22"/>
      <c r="E101" s="22"/>
      <c r="F101" s="22"/>
      <c r="G101" s="22"/>
      <c r="H101" s="22" t="s">
        <v>103</v>
      </c>
      <c r="I101" s="22"/>
      <c r="J101" s="22"/>
    </row>
    <row r="102" spans="1:10" ht="13.5">
      <c r="A102" s="22"/>
      <c r="B102" s="22"/>
      <c r="C102" s="22"/>
      <c r="D102" s="22"/>
      <c r="E102" s="22"/>
      <c r="F102" s="22"/>
      <c r="G102" s="22"/>
      <c r="H102" s="22" t="s">
        <v>104</v>
      </c>
      <c r="I102" s="22"/>
      <c r="J102" s="22"/>
    </row>
    <row r="103" spans="1:10" ht="13.5">
      <c r="A103" s="22"/>
      <c r="B103" s="22"/>
      <c r="C103" s="22"/>
      <c r="D103" s="22"/>
      <c r="E103" s="22"/>
      <c r="F103" s="22"/>
      <c r="G103" s="22"/>
      <c r="H103" s="22" t="s">
        <v>66</v>
      </c>
      <c r="I103" s="22"/>
      <c r="J103" s="22"/>
    </row>
    <row r="104" spans="1:10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1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ht="13.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ht="13.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ht="13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  <row r="166" spans="1:11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ht="13.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ht="13.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ht="13.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ht="13.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ht="13.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ht="13.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ht="13.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ht="13.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ht="13.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ht="13.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ht="13.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ht="13.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ht="13.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ht="13.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ht="13.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ht="13.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ht="13.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ht="13.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ht="13.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ht="13.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ht="13.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ht="13.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ht="13.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ht="13.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13.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ht="13.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ht="13.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ht="13.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ht="13.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ht="13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ht="13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ht="13.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ht="13.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ht="13.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ht="13.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ht="13.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ht="13.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ht="13.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ht="13.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ht="13.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ht="13.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ht="13.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ht="13.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ht="13.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ht="13.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ht="13.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ht="13.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ht="13.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ht="13.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ht="13.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ht="13.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ht="13.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ht="13.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ht="13.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ht="13.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13.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ht="13.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ht="13.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ht="13.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ht="13.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13.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13.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13.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ht="13.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ht="13.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ht="13.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ht="13.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ht="13.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ht="13.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ht="13.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ht="13.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ht="13.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ht="13.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ht="13.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ht="13.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ht="13.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ht="13.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ht="13.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ht="13.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ht="13.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ht="13.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ht="13.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ht="13.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ht="13.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ht="13.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ht="13.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ht="13.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ht="13.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ht="13.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ht="13.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ht="13.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ht="13.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ht="13.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ht="13.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ht="13.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ht="13.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ht="13.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ht="13.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ht="13.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ht="13.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ht="13.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ht="13.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ht="13.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ht="13.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ht="13.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13.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13.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13.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13.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ht="13.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ht="13.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ht="13.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ht="13.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ht="13.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ht="13.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ht="13.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ht="13.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ht="13.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ht="13.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ht="13.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ht="13.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ht="13.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ht="13.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ht="13.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ht="13.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ht="13.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ht="13.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ht="13.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ht="13.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ht="13.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ht="13.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ht="13.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ht="13.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ht="13.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ht="13.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ht="13.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ht="13.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ht="13.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ht="13.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ht="13.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ht="13.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ht="13.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ht="13.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ht="13.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ht="13.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ht="13.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ht="13.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ht="13.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ht="13.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ht="13.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ht="13.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ht="13.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ht="13.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ht="13.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ht="13.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ht="13.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ht="13.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ht="13.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ht="13.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ht="13.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ht="13.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ht="13.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ht="13.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ht="13.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ht="13.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ht="13.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ht="13.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ht="13.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ht="13.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ht="13.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ht="13.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ht="13.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ht="13.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ht="13.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ht="13.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ht="13.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ht="13.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ht="13.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ht="13.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ht="13.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ht="13.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ht="13.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ht="13.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ht="13.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ht="13.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ht="13.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ht="13.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ht="13.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ht="13.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ht="13.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ht="13.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ht="13.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ht="13.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ht="13.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ht="13.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ht="13.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ht="13.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ht="13.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ht="13.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ht="13.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ht="13.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ht="13.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ht="13.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ht="13.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ht="13.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ht="13.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ht="13.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ht="13.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ht="13.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ht="13.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ht="13.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ht="13.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ht="13.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ht="13.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ht="13.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ht="13.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ht="13.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ht="13.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ht="13.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ht="13.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ht="13.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ht="13.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ht="13.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ht="13.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ht="13.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ht="13.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ht="13.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ht="13.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ht="13.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ht="13.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ht="13.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ht="13.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ht="13.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ht="13.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ht="13.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ht="13.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ht="13.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ht="13.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ht="13.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ht="13.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ht="13.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ht="13.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ht="13.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ht="13.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ht="13.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ht="13.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ht="13.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ht="13.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ht="13.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ht="13.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ht="13.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ht="13.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ht="13.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ht="13.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ht="13.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ht="13.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ht="13.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ht="13.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ht="13.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ht="13.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ht="13.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ht="13.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ht="13.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ht="13.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ht="13.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ht="13.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ht="13.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ht="13.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ht="13.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ht="13.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ht="13.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ht="13.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ht="13.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ht="13.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ht="13.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ht="13.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ht="13.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ht="13.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ht="13.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ht="13.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ht="13.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ht="13.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ht="13.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ht="13.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ht="13.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ht="13.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ht="13.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ht="13.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ht="13.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ht="13.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ht="13.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ht="13.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ht="13.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ht="13.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ht="13.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ht="13.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ht="13.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ht="13.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ht="13.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ht="13.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ht="13.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ht="13.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ht="13.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ht="13.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ht="13.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ht="13.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1:11" ht="13.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ht="13.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1:11" ht="13.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1:11" ht="13.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ht="13.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ht="13.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1:11" ht="13.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1" ht="13.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1:11" ht="13.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1:11" ht="13.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1:11" ht="13.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1:11" ht="13.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1:11" ht="13.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1:11" ht="13.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ht="13.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1:11" ht="13.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1:11" ht="13.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ht="13.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ht="13.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1:11" ht="13.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1:11" ht="13.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1:11" ht="13.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1:11" ht="13.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1:11" ht="13.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1" ht="13.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1:11" ht="13.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1:11" ht="13.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1:11" ht="13.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1:11" ht="13.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1" ht="13.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ht="13.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ht="13.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1" ht="13.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1:11" ht="13.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ht="13.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ht="13.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1:11" ht="13.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1:11" ht="13.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1:11" ht="13.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1:11" ht="13.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1:11" ht="13.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1:11" ht="13.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1:11" ht="13.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1:11" ht="13.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ht="13.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1:11" ht="13.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1:11" ht="13.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1:11" ht="13.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ht="13.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1:11" ht="13.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ht="13.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1:11" ht="13.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ht="13.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1:11" ht="13.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1:11" ht="13.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1:11" ht="13.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8:11" ht="13.5">
      <c r="H561" s="22"/>
      <c r="I561" s="22"/>
      <c r="J561" s="22"/>
      <c r="K561" s="22"/>
    </row>
    <row r="562" spans="8:11" ht="13.5">
      <c r="H562" s="22"/>
      <c r="I562" s="22"/>
      <c r="J562" s="22"/>
      <c r="K562" s="22"/>
    </row>
    <row r="563" spans="8:11" ht="13.5">
      <c r="H563" s="22"/>
      <c r="I563" s="22"/>
      <c r="J563" s="22"/>
      <c r="K563" s="22"/>
    </row>
    <row r="564" spans="8:11" ht="13.5">
      <c r="H564" s="22"/>
      <c r="I564" s="22"/>
      <c r="J564" s="22"/>
      <c r="K564" s="22"/>
    </row>
    <row r="565" spans="8:11" ht="13.5">
      <c r="H565" s="22"/>
      <c r="I565" s="22"/>
      <c r="J565" s="22"/>
      <c r="K565" s="22"/>
    </row>
    <row r="566" spans="8:11" ht="13.5">
      <c r="H566" s="22"/>
      <c r="I566" s="22"/>
      <c r="J566" s="22"/>
      <c r="K566" s="22"/>
    </row>
    <row r="567" spans="8:11" ht="13.5">
      <c r="H567" s="22"/>
      <c r="I567" s="22"/>
      <c r="J567" s="22"/>
      <c r="K567" s="22"/>
    </row>
    <row r="568" spans="8:11" ht="13.5">
      <c r="H568" s="22"/>
      <c r="I568" s="22"/>
      <c r="J568" s="22"/>
      <c r="K568" s="22"/>
    </row>
    <row r="569" spans="8:11" ht="13.5">
      <c r="H569" s="22"/>
      <c r="I569" s="22"/>
      <c r="J569" s="22"/>
      <c r="K569" s="22"/>
    </row>
    <row r="570" spans="8:11" ht="13.5">
      <c r="H570" s="22"/>
      <c r="I570" s="22"/>
      <c r="J570" s="22"/>
      <c r="K570" s="22"/>
    </row>
    <row r="571" spans="8:11" ht="13.5">
      <c r="H571" s="22"/>
      <c r="I571" s="22"/>
      <c r="J571" s="22"/>
      <c r="K571" s="22"/>
    </row>
    <row r="572" spans="8:11" ht="13.5">
      <c r="H572" s="22"/>
      <c r="I572" s="22"/>
      <c r="J572" s="22"/>
      <c r="K572" s="22"/>
    </row>
  </sheetData>
  <sheetProtection/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1.75390625" style="0" customWidth="1"/>
    <col min="2" max="2" width="6.125" style="0" customWidth="1"/>
    <col min="3" max="3" width="6.375" style="3" customWidth="1"/>
    <col min="4" max="6" width="19.625" style="0" customWidth="1"/>
  </cols>
  <sheetData>
    <row r="1" ht="13.5">
      <c r="A1" s="1">
        <v>41365</v>
      </c>
    </row>
    <row r="3" spans="2:6" ht="13.5">
      <c r="B3" s="7" t="s">
        <v>0</v>
      </c>
      <c r="C3" s="7" t="s">
        <v>1</v>
      </c>
      <c r="D3" s="8" t="s">
        <v>25</v>
      </c>
      <c r="E3" s="8" t="s">
        <v>26</v>
      </c>
      <c r="F3" s="8" t="s">
        <v>27</v>
      </c>
    </row>
    <row r="4" spans="2:6" ht="13.5">
      <c r="B4" s="2">
        <f>A1</f>
        <v>41365</v>
      </c>
      <c r="C4" s="4">
        <f aca="true" t="shared" si="0" ref="C4:C34">B4</f>
        <v>41365</v>
      </c>
      <c r="D4" s="6"/>
      <c r="E4" s="6"/>
      <c r="F4" s="6"/>
    </row>
    <row r="5" spans="2:6" ht="13.5">
      <c r="B5" s="2">
        <f aca="true" t="shared" si="1" ref="B5:B34">B4+1</f>
        <v>41366</v>
      </c>
      <c r="C5" s="4">
        <f t="shared" si="0"/>
        <v>41366</v>
      </c>
      <c r="D5" s="6"/>
      <c r="E5" s="6"/>
      <c r="F5" s="6"/>
    </row>
    <row r="6" spans="2:6" ht="13.5">
      <c r="B6" s="2">
        <f t="shared" si="1"/>
        <v>41367</v>
      </c>
      <c r="C6" s="4">
        <f t="shared" si="0"/>
        <v>41367</v>
      </c>
      <c r="D6" s="6"/>
      <c r="E6" s="6"/>
      <c r="F6" s="6"/>
    </row>
    <row r="7" spans="2:6" ht="13.5">
      <c r="B7" s="2">
        <f t="shared" si="1"/>
        <v>41368</v>
      </c>
      <c r="C7" s="4">
        <f t="shared" si="0"/>
        <v>41368</v>
      </c>
      <c r="D7" s="6"/>
      <c r="E7" s="6"/>
      <c r="F7" s="6"/>
    </row>
    <row r="8" spans="2:6" ht="13.5">
      <c r="B8" s="2">
        <f t="shared" si="1"/>
        <v>41369</v>
      </c>
      <c r="C8" s="4">
        <f t="shared" si="0"/>
        <v>41369</v>
      </c>
      <c r="D8" s="6"/>
      <c r="E8" s="6"/>
      <c r="F8" s="6"/>
    </row>
    <row r="9" spans="2:6" ht="13.5">
      <c r="B9" s="2">
        <f t="shared" si="1"/>
        <v>41370</v>
      </c>
      <c r="C9" s="4">
        <f t="shared" si="0"/>
        <v>41370</v>
      </c>
      <c r="D9" s="6"/>
      <c r="E9" s="6"/>
      <c r="F9" s="6"/>
    </row>
    <row r="10" spans="2:6" ht="13.5">
      <c r="B10" s="2">
        <f t="shared" si="1"/>
        <v>41371</v>
      </c>
      <c r="C10" s="4">
        <f t="shared" si="0"/>
        <v>41371</v>
      </c>
      <c r="D10" s="6"/>
      <c r="E10" s="6"/>
      <c r="F10" s="6"/>
    </row>
    <row r="11" spans="2:6" ht="13.5">
      <c r="B11" s="2">
        <f t="shared" si="1"/>
        <v>41372</v>
      </c>
      <c r="C11" s="4">
        <f t="shared" si="0"/>
        <v>41372</v>
      </c>
      <c r="D11" s="6"/>
      <c r="E11" s="6"/>
      <c r="F11" s="6"/>
    </row>
    <row r="12" spans="2:6" ht="13.5">
      <c r="B12" s="2">
        <f t="shared" si="1"/>
        <v>41373</v>
      </c>
      <c r="C12" s="4">
        <f t="shared" si="0"/>
        <v>41373</v>
      </c>
      <c r="D12" s="6"/>
      <c r="E12" s="6"/>
      <c r="F12" s="6"/>
    </row>
    <row r="13" spans="2:6" ht="13.5">
      <c r="B13" s="2">
        <f t="shared" si="1"/>
        <v>41374</v>
      </c>
      <c r="C13" s="4">
        <f t="shared" si="0"/>
        <v>41374</v>
      </c>
      <c r="D13" s="6"/>
      <c r="E13" s="6"/>
      <c r="F13" s="6"/>
    </row>
    <row r="14" spans="2:6" ht="13.5">
      <c r="B14" s="2">
        <f t="shared" si="1"/>
        <v>41375</v>
      </c>
      <c r="C14" s="4">
        <f t="shared" si="0"/>
        <v>41375</v>
      </c>
      <c r="D14" s="6"/>
      <c r="E14" s="6"/>
      <c r="F14" s="6"/>
    </row>
    <row r="15" spans="2:6" ht="13.5">
      <c r="B15" s="2">
        <f t="shared" si="1"/>
        <v>41376</v>
      </c>
      <c r="C15" s="4">
        <f t="shared" si="0"/>
        <v>41376</v>
      </c>
      <c r="D15" s="6"/>
      <c r="E15" s="6"/>
      <c r="F15" s="6"/>
    </row>
    <row r="16" spans="2:6" ht="13.5">
      <c r="B16" s="2">
        <f t="shared" si="1"/>
        <v>41377</v>
      </c>
      <c r="C16" s="4">
        <f t="shared" si="0"/>
        <v>41377</v>
      </c>
      <c r="D16" s="6"/>
      <c r="E16" s="6"/>
      <c r="F16" s="6"/>
    </row>
    <row r="17" spans="2:6" ht="13.5">
      <c r="B17" s="2">
        <f t="shared" si="1"/>
        <v>41378</v>
      </c>
      <c r="C17" s="4">
        <f t="shared" si="0"/>
        <v>41378</v>
      </c>
      <c r="D17" s="6"/>
      <c r="E17" s="6"/>
      <c r="F17" s="6"/>
    </row>
    <row r="18" spans="2:6" ht="13.5">
      <c r="B18" s="2">
        <f t="shared" si="1"/>
        <v>41379</v>
      </c>
      <c r="C18" s="4">
        <f t="shared" si="0"/>
        <v>41379</v>
      </c>
      <c r="D18" s="6"/>
      <c r="E18" s="6"/>
      <c r="F18" s="6"/>
    </row>
    <row r="19" spans="2:6" ht="13.5">
      <c r="B19" s="2">
        <f t="shared" si="1"/>
        <v>41380</v>
      </c>
      <c r="C19" s="4">
        <f t="shared" si="0"/>
        <v>41380</v>
      </c>
      <c r="D19" s="6"/>
      <c r="E19" s="6"/>
      <c r="F19" s="6"/>
    </row>
    <row r="20" spans="2:6" ht="13.5">
      <c r="B20" s="2">
        <f t="shared" si="1"/>
        <v>41381</v>
      </c>
      <c r="C20" s="4">
        <f t="shared" si="0"/>
        <v>41381</v>
      </c>
      <c r="D20" s="6"/>
      <c r="E20" s="6"/>
      <c r="F20" s="6"/>
    </row>
    <row r="21" spans="2:6" ht="13.5">
      <c r="B21" s="2">
        <f t="shared" si="1"/>
        <v>41382</v>
      </c>
      <c r="C21" s="4">
        <f t="shared" si="0"/>
        <v>41382</v>
      </c>
      <c r="D21" s="6"/>
      <c r="E21" s="6"/>
      <c r="F21" s="6"/>
    </row>
    <row r="22" spans="2:6" ht="13.5">
      <c r="B22" s="2">
        <f t="shared" si="1"/>
        <v>41383</v>
      </c>
      <c r="C22" s="4">
        <f t="shared" si="0"/>
        <v>41383</v>
      </c>
      <c r="D22" s="6"/>
      <c r="E22" s="6"/>
      <c r="F22" s="6"/>
    </row>
    <row r="23" spans="2:6" ht="13.5">
      <c r="B23" s="2">
        <f t="shared" si="1"/>
        <v>41384</v>
      </c>
      <c r="C23" s="4">
        <f t="shared" si="0"/>
        <v>41384</v>
      </c>
      <c r="D23" s="6"/>
      <c r="E23" s="6"/>
      <c r="F23" s="6"/>
    </row>
    <row r="24" spans="2:6" ht="13.5">
      <c r="B24" s="2">
        <f t="shared" si="1"/>
        <v>41385</v>
      </c>
      <c r="C24" s="4">
        <f t="shared" si="0"/>
        <v>41385</v>
      </c>
      <c r="D24" s="6"/>
      <c r="E24" s="6"/>
      <c r="F24" s="6"/>
    </row>
    <row r="25" spans="2:6" ht="13.5">
      <c r="B25" s="2">
        <f t="shared" si="1"/>
        <v>41386</v>
      </c>
      <c r="C25" s="4">
        <f t="shared" si="0"/>
        <v>41386</v>
      </c>
      <c r="D25" s="6"/>
      <c r="E25" s="6"/>
      <c r="F25" s="6"/>
    </row>
    <row r="26" spans="2:6" ht="13.5">
      <c r="B26" s="2">
        <f t="shared" si="1"/>
        <v>41387</v>
      </c>
      <c r="C26" s="4">
        <f t="shared" si="0"/>
        <v>41387</v>
      </c>
      <c r="D26" s="6"/>
      <c r="E26" s="6"/>
      <c r="F26" s="6"/>
    </row>
    <row r="27" spans="2:6" ht="13.5">
      <c r="B27" s="2">
        <f t="shared" si="1"/>
        <v>41388</v>
      </c>
      <c r="C27" s="4">
        <f t="shared" si="0"/>
        <v>41388</v>
      </c>
      <c r="D27" s="6"/>
      <c r="E27" s="6"/>
      <c r="F27" s="6"/>
    </row>
    <row r="28" spans="2:6" ht="13.5">
      <c r="B28" s="2">
        <f t="shared" si="1"/>
        <v>41389</v>
      </c>
      <c r="C28" s="4">
        <f t="shared" si="0"/>
        <v>41389</v>
      </c>
      <c r="D28" s="6"/>
      <c r="E28" s="6"/>
      <c r="F28" s="6"/>
    </row>
    <row r="29" spans="2:6" ht="13.5">
      <c r="B29" s="2">
        <f t="shared" si="1"/>
        <v>41390</v>
      </c>
      <c r="C29" s="4">
        <f t="shared" si="0"/>
        <v>41390</v>
      </c>
      <c r="D29" s="6"/>
      <c r="E29" s="6"/>
      <c r="F29" s="6"/>
    </row>
    <row r="30" spans="2:6" ht="13.5">
      <c r="B30" s="2">
        <f t="shared" si="1"/>
        <v>41391</v>
      </c>
      <c r="C30" s="4">
        <f t="shared" si="0"/>
        <v>41391</v>
      </c>
      <c r="D30" s="6"/>
      <c r="E30" s="6"/>
      <c r="F30" s="6"/>
    </row>
    <row r="31" spans="2:6" ht="13.5">
      <c r="B31" s="2">
        <f t="shared" si="1"/>
        <v>41392</v>
      </c>
      <c r="C31" s="4">
        <f t="shared" si="0"/>
        <v>41392</v>
      </c>
      <c r="D31" s="6"/>
      <c r="E31" s="6"/>
      <c r="F31" s="6"/>
    </row>
    <row r="32" spans="2:6" ht="13.5">
      <c r="B32" s="2">
        <f t="shared" si="1"/>
        <v>41393</v>
      </c>
      <c r="C32" s="4">
        <f t="shared" si="0"/>
        <v>41393</v>
      </c>
      <c r="D32" s="6"/>
      <c r="E32" s="6"/>
      <c r="F32" s="6"/>
    </row>
    <row r="33" spans="2:6" ht="13.5">
      <c r="B33" s="2">
        <f t="shared" si="1"/>
        <v>41394</v>
      </c>
      <c r="C33" s="4">
        <f t="shared" si="0"/>
        <v>41394</v>
      </c>
      <c r="D33" s="6"/>
      <c r="E33" s="6"/>
      <c r="F33" s="6"/>
    </row>
    <row r="34" spans="2:6" ht="13.5">
      <c r="B34" s="2">
        <f t="shared" si="1"/>
        <v>41395</v>
      </c>
      <c r="C34" s="4">
        <f t="shared" si="0"/>
        <v>41395</v>
      </c>
      <c r="D34" s="6"/>
      <c r="E34" s="6"/>
      <c r="F34" s="6"/>
    </row>
  </sheetData>
  <sheetProtection/>
  <conditionalFormatting sqref="B4:F34">
    <cfRule type="expression" priority="1" dxfId="3" stopIfTrue="1">
      <formula>MONTH($B4)&lt;&gt;MONTH($B$4)</formula>
    </cfRule>
    <cfRule type="expression" priority="2" dxfId="1" stopIfTrue="1">
      <formula>OR(WEEKDAY($B4)=1,COUNTIF(祝日,$B4))</formula>
    </cfRule>
    <cfRule type="expression" priority="3" dxfId="0" stopIfTrue="1">
      <formula>WEEKDAY($B4)=7</formula>
    </cfRule>
  </conditionalFormatting>
  <dataValidations count="1">
    <dataValidation allowBlank="1" showInputMessage="1" showErrorMessage="1" imeMode="off" sqref="A1"/>
  </dataValidation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29" customWidth="1"/>
    <col min="2" max="2" width="5.625" style="0" customWidth="1"/>
    <col min="3" max="4" width="18.625" style="0" customWidth="1"/>
    <col min="6" max="6" width="5.625" style="0" customWidth="1"/>
    <col min="7" max="7" width="18.625" style="0" customWidth="1"/>
  </cols>
  <sheetData>
    <row r="1" spans="1:7" ht="13.5">
      <c r="A1" s="29">
        <v>40544</v>
      </c>
      <c r="B1" t="s">
        <v>6</v>
      </c>
      <c r="C1" t="s">
        <v>3</v>
      </c>
      <c r="D1" s="5"/>
      <c r="E1" s="11" t="s">
        <v>105</v>
      </c>
      <c r="G1" s="5"/>
    </row>
    <row r="2" spans="1:7" ht="13.5">
      <c r="A2" s="29">
        <v>40545</v>
      </c>
      <c r="B2" t="s">
        <v>23</v>
      </c>
      <c r="C2" t="s">
        <v>5</v>
      </c>
      <c r="D2" s="5"/>
      <c r="G2" s="5"/>
    </row>
    <row r="3" spans="1:7" ht="13.5">
      <c r="A3" s="29">
        <v>40546</v>
      </c>
      <c r="B3" t="s">
        <v>7</v>
      </c>
      <c r="C3" t="s">
        <v>5</v>
      </c>
      <c r="D3" s="5"/>
      <c r="G3" s="5"/>
    </row>
    <row r="4" spans="1:7" ht="13.5">
      <c r="A4" s="29">
        <v>40553</v>
      </c>
      <c r="B4" t="s">
        <v>7</v>
      </c>
      <c r="C4" t="s">
        <v>8</v>
      </c>
      <c r="D4" s="5"/>
      <c r="G4" s="5"/>
    </row>
    <row r="5" spans="1:7" ht="13.5">
      <c r="A5" s="29">
        <v>40585</v>
      </c>
      <c r="B5" t="s">
        <v>4</v>
      </c>
      <c r="C5" t="s">
        <v>10</v>
      </c>
      <c r="D5" s="5"/>
      <c r="G5" s="5"/>
    </row>
    <row r="6" spans="1:7" ht="13.5">
      <c r="A6" s="29">
        <v>40623</v>
      </c>
      <c r="B6" t="s">
        <v>7</v>
      </c>
      <c r="C6" t="s">
        <v>11</v>
      </c>
      <c r="D6" s="5"/>
      <c r="G6" s="5"/>
    </row>
    <row r="7" spans="1:7" ht="13.5">
      <c r="A7" s="29">
        <v>40662</v>
      </c>
      <c r="B7" t="s">
        <v>4</v>
      </c>
      <c r="C7" t="s">
        <v>107</v>
      </c>
      <c r="D7" s="5"/>
      <c r="G7" s="5"/>
    </row>
    <row r="8" spans="1:7" ht="13.5">
      <c r="A8" s="29">
        <v>40666</v>
      </c>
      <c r="B8" t="s">
        <v>14</v>
      </c>
      <c r="C8" t="s">
        <v>13</v>
      </c>
      <c r="D8" s="5"/>
      <c r="G8" s="5"/>
    </row>
    <row r="9" spans="1:7" ht="13.5">
      <c r="A9" s="29">
        <v>40667</v>
      </c>
      <c r="B9" t="s">
        <v>9</v>
      </c>
      <c r="C9" t="s">
        <v>12</v>
      </c>
      <c r="D9" s="5"/>
      <c r="G9" s="5"/>
    </row>
    <row r="10" spans="1:7" ht="13.5">
      <c r="A10" s="29">
        <v>40668</v>
      </c>
      <c r="B10" t="s">
        <v>2</v>
      </c>
      <c r="C10" t="s">
        <v>106</v>
      </c>
      <c r="D10" s="5"/>
      <c r="G10" s="5"/>
    </row>
    <row r="11" spans="1:7" ht="13.5">
      <c r="A11" s="29">
        <v>40742</v>
      </c>
      <c r="B11" t="s">
        <v>7</v>
      </c>
      <c r="C11" t="s">
        <v>15</v>
      </c>
      <c r="D11" s="5"/>
      <c r="G11" s="5"/>
    </row>
    <row r="12" spans="1:7" ht="13.5">
      <c r="A12" s="29">
        <v>40805</v>
      </c>
      <c r="B12" t="s">
        <v>7</v>
      </c>
      <c r="C12" t="s">
        <v>16</v>
      </c>
      <c r="D12" s="5"/>
      <c r="G12" s="5"/>
    </row>
    <row r="13" spans="1:7" ht="13.5">
      <c r="A13" s="29">
        <v>40809</v>
      </c>
      <c r="B13" t="s">
        <v>4</v>
      </c>
      <c r="C13" t="s">
        <v>17</v>
      </c>
      <c r="D13" s="5"/>
      <c r="G13" s="5"/>
    </row>
    <row r="14" spans="1:7" ht="13.5">
      <c r="A14" s="29">
        <v>40826</v>
      </c>
      <c r="B14" t="s">
        <v>7</v>
      </c>
      <c r="C14" t="s">
        <v>18</v>
      </c>
      <c r="D14" s="5"/>
      <c r="G14" s="5"/>
    </row>
    <row r="15" spans="1:7" ht="13.5">
      <c r="A15" s="29">
        <v>40850</v>
      </c>
      <c r="B15" t="s">
        <v>2</v>
      </c>
      <c r="C15" t="s">
        <v>19</v>
      </c>
      <c r="D15" s="5"/>
      <c r="G15" s="5"/>
    </row>
    <row r="16" spans="1:7" ht="13.5">
      <c r="A16" s="29">
        <v>40870</v>
      </c>
      <c r="B16" t="s">
        <v>9</v>
      </c>
      <c r="C16" t="s">
        <v>20</v>
      </c>
      <c r="D16" s="5"/>
      <c r="G16" s="5"/>
    </row>
    <row r="17" spans="1:7" ht="13.5">
      <c r="A17" s="29">
        <v>40900</v>
      </c>
      <c r="B17" t="s">
        <v>4</v>
      </c>
      <c r="C17" t="s">
        <v>21</v>
      </c>
      <c r="D17" s="5"/>
      <c r="G17" s="5"/>
    </row>
    <row r="18" spans="1:7" ht="13.5">
      <c r="A18" s="29">
        <v>40906</v>
      </c>
      <c r="B18" t="s">
        <v>2</v>
      </c>
      <c r="C18" t="s">
        <v>22</v>
      </c>
      <c r="D18" s="5"/>
      <c r="G18" s="5"/>
    </row>
    <row r="19" spans="1:7" ht="13.5">
      <c r="A19" s="29">
        <v>40907</v>
      </c>
      <c r="B19" t="s">
        <v>4</v>
      </c>
      <c r="C19" t="s">
        <v>22</v>
      </c>
      <c r="D19" s="5"/>
      <c r="G19" s="5"/>
    </row>
    <row r="20" spans="1:7" ht="13.5">
      <c r="A20" s="29">
        <v>40908</v>
      </c>
      <c r="B20" t="s">
        <v>6</v>
      </c>
      <c r="C20" t="s">
        <v>22</v>
      </c>
      <c r="D20" s="5"/>
      <c r="G20" s="5"/>
    </row>
    <row r="21" spans="1:7" ht="13.5">
      <c r="A21" s="29">
        <v>40909</v>
      </c>
      <c r="B21" t="s">
        <v>23</v>
      </c>
      <c r="C21" t="s">
        <v>3</v>
      </c>
      <c r="D21" s="5"/>
      <c r="G21" s="5"/>
    </row>
    <row r="22" spans="1:7" ht="13.5">
      <c r="A22" s="29">
        <v>40910</v>
      </c>
      <c r="B22" t="s">
        <v>7</v>
      </c>
      <c r="C22" t="s">
        <v>24</v>
      </c>
      <c r="D22" s="5"/>
      <c r="G22" s="5"/>
    </row>
    <row r="23" spans="1:7" ht="13.5">
      <c r="A23" s="29">
        <v>40911</v>
      </c>
      <c r="B23" t="s">
        <v>14</v>
      </c>
      <c r="C23" t="s">
        <v>5</v>
      </c>
      <c r="D23" s="5"/>
      <c r="G23" s="5"/>
    </row>
    <row r="24" spans="1:7" ht="13.5">
      <c r="A24" s="29">
        <v>40917</v>
      </c>
      <c r="B24" t="s">
        <v>7</v>
      </c>
      <c r="C24" t="s">
        <v>8</v>
      </c>
      <c r="D24" s="5"/>
      <c r="G24" s="5"/>
    </row>
    <row r="25" spans="1:7" ht="13.5">
      <c r="A25" s="29">
        <v>40950</v>
      </c>
      <c r="B25" t="s">
        <v>6</v>
      </c>
      <c r="C25" t="s">
        <v>10</v>
      </c>
      <c r="D25" s="5"/>
      <c r="G25" s="5"/>
    </row>
    <row r="26" spans="1:7" ht="13.5">
      <c r="A26" s="29">
        <v>40988</v>
      </c>
      <c r="B26" t="s">
        <v>14</v>
      </c>
      <c r="C26" t="s">
        <v>11</v>
      </c>
      <c r="D26" s="5"/>
      <c r="G26" s="5"/>
    </row>
    <row r="27" spans="1:7" ht="13.5">
      <c r="A27" s="29">
        <v>41028</v>
      </c>
      <c r="B27" t="s">
        <v>23</v>
      </c>
      <c r="C27" t="s">
        <v>107</v>
      </c>
      <c r="D27" s="5"/>
      <c r="G27" s="5"/>
    </row>
    <row r="28" spans="1:7" ht="13.5">
      <c r="A28" s="29">
        <v>41029</v>
      </c>
      <c r="B28" t="s">
        <v>7</v>
      </c>
      <c r="C28" t="s">
        <v>24</v>
      </c>
      <c r="D28" s="5"/>
      <c r="G28" s="5"/>
    </row>
    <row r="29" spans="1:7" ht="13.5">
      <c r="A29" s="29">
        <v>41032</v>
      </c>
      <c r="B29" t="s">
        <v>2</v>
      </c>
      <c r="C29" t="s">
        <v>13</v>
      </c>
      <c r="D29" s="5"/>
      <c r="G29" s="5"/>
    </row>
    <row r="30" spans="1:7" ht="13.5">
      <c r="A30" s="29">
        <v>41033</v>
      </c>
      <c r="B30" t="s">
        <v>4</v>
      </c>
      <c r="C30" t="s">
        <v>12</v>
      </c>
      <c r="D30" s="5"/>
      <c r="G30" s="5"/>
    </row>
    <row r="31" spans="1:7" ht="13.5">
      <c r="A31" s="29">
        <v>41034</v>
      </c>
      <c r="B31" t="s">
        <v>6</v>
      </c>
      <c r="C31" t="s">
        <v>106</v>
      </c>
      <c r="D31" s="5"/>
      <c r="G31" s="5"/>
    </row>
    <row r="32" spans="1:7" ht="13.5">
      <c r="A32" s="29">
        <v>41106</v>
      </c>
      <c r="B32" t="s">
        <v>7</v>
      </c>
      <c r="C32" t="s">
        <v>15</v>
      </c>
      <c r="D32" s="5"/>
      <c r="G32" s="5"/>
    </row>
    <row r="33" spans="1:7" ht="13.5">
      <c r="A33" s="29">
        <v>41169</v>
      </c>
      <c r="B33" t="s">
        <v>7</v>
      </c>
      <c r="C33" t="s">
        <v>16</v>
      </c>
      <c r="D33" s="5"/>
      <c r="G33" s="5"/>
    </row>
    <row r="34" spans="1:7" ht="13.5">
      <c r="A34" s="29">
        <v>41174</v>
      </c>
      <c r="B34" t="s">
        <v>6</v>
      </c>
      <c r="C34" t="s">
        <v>17</v>
      </c>
      <c r="D34" s="5"/>
      <c r="G34" s="5"/>
    </row>
    <row r="35" spans="1:7" ht="13.5">
      <c r="A35" s="29">
        <v>41190</v>
      </c>
      <c r="B35" t="s">
        <v>7</v>
      </c>
      <c r="C35" t="s">
        <v>18</v>
      </c>
      <c r="D35" s="5"/>
      <c r="G35" s="5"/>
    </row>
    <row r="36" spans="1:7" ht="13.5">
      <c r="A36" s="29">
        <v>41216</v>
      </c>
      <c r="B36" t="s">
        <v>6</v>
      </c>
      <c r="C36" t="s">
        <v>19</v>
      </c>
      <c r="D36" s="5"/>
      <c r="G36" s="5"/>
    </row>
    <row r="37" spans="1:7" ht="13.5">
      <c r="A37" s="29">
        <v>41236</v>
      </c>
      <c r="B37" t="s">
        <v>4</v>
      </c>
      <c r="C37" t="s">
        <v>20</v>
      </c>
      <c r="D37" s="5"/>
      <c r="G37" s="5"/>
    </row>
    <row r="38" spans="1:7" ht="13.5">
      <c r="A38" s="29">
        <v>41266</v>
      </c>
      <c r="B38" t="s">
        <v>23</v>
      </c>
      <c r="C38" t="s">
        <v>21</v>
      </c>
      <c r="D38" s="5"/>
      <c r="G38" s="5"/>
    </row>
    <row r="39" spans="1:7" ht="13.5">
      <c r="A39" s="29">
        <v>41267</v>
      </c>
      <c r="B39" t="s">
        <v>7</v>
      </c>
      <c r="C39" t="s">
        <v>24</v>
      </c>
      <c r="D39" s="5"/>
      <c r="G39" s="5"/>
    </row>
    <row r="40" spans="1:7" ht="13.5">
      <c r="A40" s="29">
        <v>41272</v>
      </c>
      <c r="B40" t="s">
        <v>6</v>
      </c>
      <c r="C40" t="s">
        <v>22</v>
      </c>
      <c r="D40" s="5"/>
      <c r="G40" s="5"/>
    </row>
    <row r="41" spans="1:7" ht="13.5">
      <c r="A41" s="29">
        <v>41273</v>
      </c>
      <c r="B41" t="s">
        <v>23</v>
      </c>
      <c r="C41" t="s">
        <v>22</v>
      </c>
      <c r="D41" s="5"/>
      <c r="G41" s="5"/>
    </row>
    <row r="42" spans="1:3" ht="13.5">
      <c r="A42" s="29">
        <v>41274</v>
      </c>
      <c r="B42" t="s">
        <v>7</v>
      </c>
      <c r="C42" t="s">
        <v>22</v>
      </c>
    </row>
    <row r="43" spans="1:3" ht="13.5">
      <c r="A43" s="29">
        <v>41275</v>
      </c>
      <c r="B43" t="s">
        <v>14</v>
      </c>
      <c r="C43" t="s">
        <v>3</v>
      </c>
    </row>
    <row r="44" spans="1:3" ht="13.5">
      <c r="A44" s="29">
        <v>41276</v>
      </c>
      <c r="B44" t="s">
        <v>9</v>
      </c>
      <c r="C44" t="s">
        <v>5</v>
      </c>
    </row>
    <row r="45" spans="1:3" ht="13.5">
      <c r="A45" s="29">
        <v>41277</v>
      </c>
      <c r="B45" t="s">
        <v>2</v>
      </c>
      <c r="C45" t="s">
        <v>5</v>
      </c>
    </row>
    <row r="46" spans="1:3" ht="13.5">
      <c r="A46" s="29">
        <v>41288</v>
      </c>
      <c r="B46" t="s">
        <v>7</v>
      </c>
      <c r="C46" t="s">
        <v>8</v>
      </c>
    </row>
    <row r="47" spans="1:3" ht="13.5">
      <c r="A47" s="29">
        <v>41316</v>
      </c>
      <c r="B47" t="s">
        <v>7</v>
      </c>
      <c r="C47" t="s">
        <v>10</v>
      </c>
    </row>
    <row r="48" spans="1:3" ht="13.5">
      <c r="A48" s="29">
        <v>41353</v>
      </c>
      <c r="B48" t="s">
        <v>9</v>
      </c>
      <c r="C48" t="s">
        <v>11</v>
      </c>
    </row>
    <row r="49" spans="1:3" ht="13.5">
      <c r="A49" s="29">
        <v>41393</v>
      </c>
      <c r="B49" t="s">
        <v>7</v>
      </c>
      <c r="C49" t="s">
        <v>107</v>
      </c>
    </row>
    <row r="50" spans="1:3" ht="13.5">
      <c r="A50" s="29">
        <v>41397</v>
      </c>
      <c r="B50" t="s">
        <v>4</v>
      </c>
      <c r="C50" t="s">
        <v>13</v>
      </c>
    </row>
    <row r="51" spans="1:3" ht="13.5">
      <c r="A51" s="29">
        <v>41398</v>
      </c>
      <c r="B51" t="s">
        <v>6</v>
      </c>
      <c r="C51" t="s">
        <v>12</v>
      </c>
    </row>
    <row r="52" spans="1:3" ht="13.5">
      <c r="A52" s="29">
        <v>41399</v>
      </c>
      <c r="B52" t="s">
        <v>23</v>
      </c>
      <c r="C52" t="s">
        <v>106</v>
      </c>
    </row>
    <row r="53" spans="1:3" ht="13.5">
      <c r="A53" s="29">
        <v>41400</v>
      </c>
      <c r="B53" t="s">
        <v>7</v>
      </c>
      <c r="C53" t="s">
        <v>24</v>
      </c>
    </row>
    <row r="54" spans="1:3" ht="13.5">
      <c r="A54" s="29">
        <v>41470</v>
      </c>
      <c r="B54" t="s">
        <v>7</v>
      </c>
      <c r="C54" t="s">
        <v>15</v>
      </c>
    </row>
    <row r="55" spans="1:3" ht="13.5">
      <c r="A55" s="29">
        <v>41533</v>
      </c>
      <c r="B55" t="s">
        <v>7</v>
      </c>
      <c r="C55" t="s">
        <v>16</v>
      </c>
    </row>
    <row r="56" spans="1:3" ht="13.5">
      <c r="A56" s="29">
        <v>41540</v>
      </c>
      <c r="B56" t="s">
        <v>7</v>
      </c>
      <c r="C56" t="s">
        <v>17</v>
      </c>
    </row>
    <row r="57" spans="1:3" ht="13.5">
      <c r="A57" s="29">
        <v>41561</v>
      </c>
      <c r="B57" t="s">
        <v>7</v>
      </c>
      <c r="C57" t="s">
        <v>18</v>
      </c>
    </row>
    <row r="58" spans="1:3" ht="13.5">
      <c r="A58" s="29">
        <v>41581</v>
      </c>
      <c r="B58" t="s">
        <v>23</v>
      </c>
      <c r="C58" t="s">
        <v>19</v>
      </c>
    </row>
    <row r="59" spans="1:3" ht="13.5">
      <c r="A59" s="29">
        <v>41582</v>
      </c>
      <c r="B59" t="s">
        <v>7</v>
      </c>
      <c r="C59" t="s">
        <v>24</v>
      </c>
    </row>
    <row r="60" spans="1:3" ht="13.5">
      <c r="A60" s="29">
        <v>41601</v>
      </c>
      <c r="B60" t="s">
        <v>6</v>
      </c>
      <c r="C60" t="s">
        <v>20</v>
      </c>
    </row>
    <row r="61" spans="1:3" ht="13.5">
      <c r="A61" s="29">
        <v>41631</v>
      </c>
      <c r="B61" t="s">
        <v>7</v>
      </c>
      <c r="C61" t="s">
        <v>21</v>
      </c>
    </row>
    <row r="62" spans="1:3" ht="13.5">
      <c r="A62" s="29">
        <v>41637</v>
      </c>
      <c r="B62" t="s">
        <v>23</v>
      </c>
      <c r="C62" t="s">
        <v>22</v>
      </c>
    </row>
    <row r="63" spans="1:3" ht="13.5">
      <c r="A63" s="29">
        <v>41638</v>
      </c>
      <c r="B63" t="s">
        <v>7</v>
      </c>
      <c r="C63" t="s">
        <v>22</v>
      </c>
    </row>
    <row r="64" spans="1:3" ht="13.5">
      <c r="A64" s="29">
        <v>41639</v>
      </c>
      <c r="B64" t="s">
        <v>14</v>
      </c>
      <c r="C64" t="s">
        <v>22</v>
      </c>
    </row>
    <row r="65" spans="1:3" ht="13.5">
      <c r="A65" s="29">
        <v>41640</v>
      </c>
      <c r="B65" t="s">
        <v>9</v>
      </c>
      <c r="C65" t="s">
        <v>3</v>
      </c>
    </row>
    <row r="66" spans="1:3" ht="13.5">
      <c r="A66" s="29">
        <v>41641</v>
      </c>
      <c r="B66" t="s">
        <v>2</v>
      </c>
      <c r="C66" t="s">
        <v>5</v>
      </c>
    </row>
    <row r="67" spans="1:3" ht="13.5">
      <c r="A67" s="29">
        <v>41642</v>
      </c>
      <c r="B67" t="s">
        <v>4</v>
      </c>
      <c r="C67" t="s">
        <v>5</v>
      </c>
    </row>
    <row r="68" spans="1:3" ht="13.5">
      <c r="A68" s="29">
        <v>41652</v>
      </c>
      <c r="B68" t="s">
        <v>7</v>
      </c>
      <c r="C68" t="s">
        <v>8</v>
      </c>
    </row>
    <row r="69" spans="1:3" ht="13.5">
      <c r="A69" s="29">
        <v>41681</v>
      </c>
      <c r="B69" t="s">
        <v>14</v>
      </c>
      <c r="C69" t="s">
        <v>10</v>
      </c>
    </row>
    <row r="70" spans="1:3" ht="13.5">
      <c r="A70" s="29">
        <v>41719</v>
      </c>
      <c r="B70" t="s">
        <v>4</v>
      </c>
      <c r="C70" t="s">
        <v>11</v>
      </c>
    </row>
    <row r="71" spans="1:3" ht="13.5">
      <c r="A71" s="29">
        <v>41758</v>
      </c>
      <c r="B71" t="s">
        <v>14</v>
      </c>
      <c r="C71" t="s">
        <v>107</v>
      </c>
    </row>
    <row r="72" spans="1:3" ht="13.5">
      <c r="A72" s="29">
        <v>41762</v>
      </c>
      <c r="B72" t="s">
        <v>6</v>
      </c>
      <c r="C72" t="s">
        <v>13</v>
      </c>
    </row>
    <row r="73" spans="1:3" ht="13.5">
      <c r="A73" s="29">
        <v>41763</v>
      </c>
      <c r="B73" t="s">
        <v>23</v>
      </c>
      <c r="C73" t="s">
        <v>12</v>
      </c>
    </row>
    <row r="74" spans="1:3" ht="13.5">
      <c r="A74" s="29">
        <v>41764</v>
      </c>
      <c r="B74" t="s">
        <v>7</v>
      </c>
      <c r="C74" t="s">
        <v>106</v>
      </c>
    </row>
    <row r="75" spans="1:3" ht="13.5">
      <c r="A75" s="29">
        <v>41765</v>
      </c>
      <c r="B75" t="s">
        <v>14</v>
      </c>
      <c r="C75" t="s">
        <v>24</v>
      </c>
    </row>
    <row r="76" spans="1:3" ht="13.5">
      <c r="A76" s="29">
        <v>41841</v>
      </c>
      <c r="B76" t="s">
        <v>7</v>
      </c>
      <c r="C76" t="s">
        <v>15</v>
      </c>
    </row>
    <row r="77" spans="1:3" ht="13.5">
      <c r="A77" s="29">
        <v>41897</v>
      </c>
      <c r="B77" t="s">
        <v>7</v>
      </c>
      <c r="C77" t="s">
        <v>16</v>
      </c>
    </row>
    <row r="78" spans="1:3" ht="13.5">
      <c r="A78" s="29">
        <v>41905</v>
      </c>
      <c r="B78" t="s">
        <v>14</v>
      </c>
      <c r="C78" t="s">
        <v>17</v>
      </c>
    </row>
    <row r="79" spans="1:3" ht="13.5">
      <c r="A79" s="29">
        <v>41925</v>
      </c>
      <c r="B79" t="s">
        <v>7</v>
      </c>
      <c r="C79" t="s">
        <v>18</v>
      </c>
    </row>
    <row r="80" spans="1:3" ht="13.5">
      <c r="A80" s="29">
        <v>41946</v>
      </c>
      <c r="B80" t="s">
        <v>7</v>
      </c>
      <c r="C80" t="s">
        <v>19</v>
      </c>
    </row>
    <row r="81" spans="1:3" ht="13.5">
      <c r="A81" s="29">
        <v>41966</v>
      </c>
      <c r="B81" t="s">
        <v>23</v>
      </c>
      <c r="C81" t="s">
        <v>20</v>
      </c>
    </row>
    <row r="82" spans="1:3" ht="13.5">
      <c r="A82" s="29">
        <v>41967</v>
      </c>
      <c r="B82" t="s">
        <v>7</v>
      </c>
      <c r="C82" t="s">
        <v>24</v>
      </c>
    </row>
    <row r="83" spans="1:3" ht="13.5">
      <c r="A83" s="29">
        <v>41996</v>
      </c>
      <c r="B83" t="s">
        <v>14</v>
      </c>
      <c r="C83" t="s">
        <v>21</v>
      </c>
    </row>
    <row r="84" spans="1:3" ht="13.5">
      <c r="A84" s="29">
        <v>42002</v>
      </c>
      <c r="B84" t="s">
        <v>7</v>
      </c>
      <c r="C84" t="s">
        <v>22</v>
      </c>
    </row>
    <row r="85" spans="1:3" ht="13.5">
      <c r="A85" s="29">
        <v>42003</v>
      </c>
      <c r="B85" t="s">
        <v>14</v>
      </c>
      <c r="C85" t="s">
        <v>22</v>
      </c>
    </row>
    <row r="86" spans="1:3" ht="13.5">
      <c r="A86" s="29">
        <v>42004</v>
      </c>
      <c r="B86" t="s">
        <v>9</v>
      </c>
      <c r="C86" t="s">
        <v>22</v>
      </c>
    </row>
    <row r="87" spans="1:3" ht="13.5">
      <c r="A87" s="29">
        <v>42005</v>
      </c>
      <c r="B87" t="s">
        <v>2</v>
      </c>
      <c r="C87" t="s">
        <v>3</v>
      </c>
    </row>
    <row r="88" spans="1:3" ht="13.5">
      <c r="A88" s="29">
        <v>42006</v>
      </c>
      <c r="B88" t="s">
        <v>4</v>
      </c>
      <c r="C88" t="s">
        <v>5</v>
      </c>
    </row>
    <row r="89" spans="1:3" ht="13.5">
      <c r="A89" s="29">
        <v>42007</v>
      </c>
      <c r="B89" t="s">
        <v>6</v>
      </c>
      <c r="C89" t="s">
        <v>5</v>
      </c>
    </row>
    <row r="90" spans="1:3" ht="13.5">
      <c r="A90" s="29">
        <v>42016</v>
      </c>
      <c r="B90" t="s">
        <v>7</v>
      </c>
      <c r="C90" t="s">
        <v>8</v>
      </c>
    </row>
    <row r="91" spans="1:3" ht="13.5">
      <c r="A91" s="29">
        <v>42046</v>
      </c>
      <c r="B91" t="s">
        <v>9</v>
      </c>
      <c r="C91" t="s">
        <v>10</v>
      </c>
    </row>
    <row r="92" spans="1:3" ht="13.5">
      <c r="A92" s="29">
        <v>42084</v>
      </c>
      <c r="B92" t="s">
        <v>6</v>
      </c>
      <c r="C92" t="s">
        <v>11</v>
      </c>
    </row>
    <row r="93" spans="1:3" ht="13.5">
      <c r="A93" s="29">
        <v>42123</v>
      </c>
      <c r="B93" t="s">
        <v>9</v>
      </c>
      <c r="C93" t="s">
        <v>107</v>
      </c>
    </row>
    <row r="94" spans="1:3" ht="13.5">
      <c r="A94" s="29">
        <v>42127</v>
      </c>
      <c r="B94" t="s">
        <v>23</v>
      </c>
      <c r="C94" t="s">
        <v>13</v>
      </c>
    </row>
    <row r="95" spans="1:3" ht="13.5">
      <c r="A95" s="29">
        <v>42128</v>
      </c>
      <c r="B95" t="s">
        <v>7</v>
      </c>
      <c r="C95" t="s">
        <v>12</v>
      </c>
    </row>
    <row r="96" spans="1:3" ht="13.5">
      <c r="A96" s="29">
        <v>42129</v>
      </c>
      <c r="B96" t="s">
        <v>14</v>
      </c>
      <c r="C96" t="s">
        <v>106</v>
      </c>
    </row>
    <row r="97" spans="1:3" ht="13.5">
      <c r="A97" s="29">
        <v>42130</v>
      </c>
      <c r="B97" t="s">
        <v>9</v>
      </c>
      <c r="C97" t="s">
        <v>24</v>
      </c>
    </row>
    <row r="98" spans="1:3" ht="13.5">
      <c r="A98" s="29">
        <v>42205</v>
      </c>
      <c r="B98" t="s">
        <v>7</v>
      </c>
      <c r="C98" t="s">
        <v>15</v>
      </c>
    </row>
    <row r="99" spans="1:3" ht="13.5">
      <c r="A99" s="29">
        <v>42268</v>
      </c>
      <c r="B99" t="s">
        <v>7</v>
      </c>
      <c r="C99" t="s">
        <v>16</v>
      </c>
    </row>
    <row r="100" spans="1:3" ht="13.5">
      <c r="A100" s="29">
        <v>42269</v>
      </c>
      <c r="B100" t="s">
        <v>14</v>
      </c>
      <c r="C100" t="s">
        <v>108</v>
      </c>
    </row>
    <row r="101" spans="1:3" ht="13.5">
      <c r="A101" s="29">
        <v>42270</v>
      </c>
      <c r="B101" t="s">
        <v>9</v>
      </c>
      <c r="C101" t="s">
        <v>17</v>
      </c>
    </row>
    <row r="102" spans="1:3" ht="13.5">
      <c r="A102" s="29">
        <v>42289</v>
      </c>
      <c r="B102" t="s">
        <v>7</v>
      </c>
      <c r="C102" t="s">
        <v>18</v>
      </c>
    </row>
    <row r="103" spans="1:3" ht="13.5">
      <c r="A103" s="29">
        <v>42311</v>
      </c>
      <c r="B103" t="s">
        <v>14</v>
      </c>
      <c r="C103" t="s">
        <v>19</v>
      </c>
    </row>
    <row r="104" spans="1:3" ht="13.5">
      <c r="A104" s="29">
        <v>42331</v>
      </c>
      <c r="B104" t="s">
        <v>7</v>
      </c>
      <c r="C104" t="s">
        <v>20</v>
      </c>
    </row>
    <row r="105" spans="1:3" ht="13.5">
      <c r="A105" s="29">
        <v>42361</v>
      </c>
      <c r="B105" t="s">
        <v>9</v>
      </c>
      <c r="C105" t="s">
        <v>21</v>
      </c>
    </row>
    <row r="106" spans="1:3" ht="13.5">
      <c r="A106" s="29">
        <v>42367</v>
      </c>
      <c r="B106" t="s">
        <v>14</v>
      </c>
      <c r="C106" t="s">
        <v>22</v>
      </c>
    </row>
    <row r="107" spans="1:3" ht="13.5">
      <c r="A107" s="29">
        <v>42368</v>
      </c>
      <c r="B107" t="s">
        <v>9</v>
      </c>
      <c r="C107" t="s">
        <v>22</v>
      </c>
    </row>
    <row r="108" spans="1:3" ht="13.5">
      <c r="A108" s="29">
        <v>42369</v>
      </c>
      <c r="B108" t="s">
        <v>2</v>
      </c>
      <c r="C108" t="s">
        <v>22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2004-04-03T08:13:03Z</dcterms:created>
  <dcterms:modified xsi:type="dcterms:W3CDTF">2012-11-01T09:21:38Z</dcterms:modified>
  <cp:category/>
  <cp:version/>
  <cp:contentType/>
  <cp:contentStatus/>
</cp:coreProperties>
</file>